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2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yfssv22\部門共有\環境対策課\【立入関係】\申請書一式\公益目的での一時立入り\公益申請（一般）\"/>
    </mc:Choice>
  </mc:AlternateContent>
  <bookViews>
    <workbookView xWindow="0" yWindow="0" windowWidth="25440" windowHeight="12450"/>
  </bookViews>
  <sheets>
    <sheet name="入力フォーム" sheetId="2" r:id="rId1"/>
    <sheet name="⑥立入者名簿" sheetId="3" r:id="rId2"/>
    <sheet name="⑦車両リスト" sheetId="5" r:id="rId3"/>
    <sheet name="印刷フォーム" sheetId="1" r:id="rId4"/>
  </sheets>
  <definedNames>
    <definedName name="_xlnm.Print_Area" localSheetId="1">⑥立入者名簿!$A$1:$F$49</definedName>
    <definedName name="_xlnm.Print_Area" localSheetId="2">⑦車両リスト!$A$1:$H$49</definedName>
    <definedName name="_xlnm.Print_Area" localSheetId="3">印刷フォーム!$A$1:$AW$46</definedName>
    <definedName name="_xlnm.Print_Titles" localSheetId="1">⑥立入者名簿!$1:$6</definedName>
    <definedName name="_xlnm.Print_Titles" localSheetId="2">⑦車両リスト!$1:$6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2" l="1"/>
  <c r="I42" i="2"/>
  <c r="I38" i="2" l="1"/>
  <c r="G38" i="2"/>
  <c r="A11" i="1" l="1"/>
  <c r="G23" i="2" l="1"/>
  <c r="G22" i="2"/>
  <c r="G21" i="2"/>
  <c r="F1" i="5" l="1"/>
  <c r="E1" i="3"/>
  <c r="T46" i="1"/>
  <c r="T45" i="2" l="1"/>
  <c r="B35" i="1"/>
  <c r="G20" i="2" l="1"/>
  <c r="G19" i="2"/>
  <c r="G24" i="2"/>
  <c r="G29" i="2"/>
  <c r="B16" i="1" l="1"/>
  <c r="A47" i="1" l="1"/>
  <c r="J46" i="2" l="1"/>
  <c r="J47" i="2"/>
  <c r="J48" i="2"/>
  <c r="J49" i="2"/>
  <c r="J50" i="2"/>
  <c r="J51" i="2"/>
  <c r="J52" i="2"/>
  <c r="J45" i="2"/>
  <c r="I30" i="2"/>
  <c r="I31" i="2"/>
  <c r="I32" i="2"/>
  <c r="I33" i="2"/>
  <c r="I34" i="2"/>
  <c r="I35" i="2"/>
  <c r="I36" i="2"/>
  <c r="I37" i="2"/>
  <c r="I39" i="2"/>
  <c r="I40" i="2"/>
  <c r="I29" i="2"/>
  <c r="B22" i="1" s="1"/>
  <c r="B28" i="1" l="1"/>
  <c r="G51" i="2"/>
  <c r="G50" i="2"/>
  <c r="G49" i="2"/>
  <c r="G48" i="2"/>
  <c r="G47" i="2"/>
  <c r="G46" i="2"/>
  <c r="G45" i="2"/>
  <c r="G52" i="2"/>
  <c r="L44" i="1"/>
  <c r="B44" i="1"/>
  <c r="L41" i="1"/>
  <c r="L40" i="1"/>
  <c r="AD35" i="1"/>
  <c r="AJ36" i="1"/>
  <c r="AD36" i="1"/>
  <c r="AJ35" i="1"/>
  <c r="B36" i="1"/>
  <c r="B19" i="1"/>
  <c r="AL7" i="1"/>
  <c r="W7" i="1"/>
  <c r="AA6" i="1"/>
  <c r="AA4" i="1"/>
  <c r="AA3" i="1"/>
  <c r="AM1" i="1"/>
  <c r="G40" i="2" l="1"/>
  <c r="G39" i="2"/>
  <c r="G37" i="2"/>
  <c r="G36" i="2"/>
  <c r="G35" i="2"/>
  <c r="G34" i="2"/>
  <c r="G33" i="2"/>
  <c r="G32" i="2"/>
  <c r="G31" i="2"/>
  <c r="G30" i="2"/>
</calcChain>
</file>

<file path=xl/sharedStrings.xml><?xml version="1.0" encoding="utf-8"?>
<sst xmlns="http://schemas.openxmlformats.org/spreadsheetml/2006/main" count="119" uniqueCount="116">
  <si>
    <t>大熊町長様</t>
    <rPh sb="0" eb="2">
      <t>オオクマ</t>
    </rPh>
    <rPh sb="2" eb="5">
      <t>チョウチョウサマ</t>
    </rPh>
    <phoneticPr fontId="1"/>
  </si>
  <si>
    <t>申請者</t>
    <rPh sb="0" eb="3">
      <t>シンセイシャ</t>
    </rPh>
    <phoneticPr fontId="1"/>
  </si>
  <si>
    <t>（法人・組織名）</t>
    <rPh sb="1" eb="3">
      <t>ホウジン</t>
    </rPh>
    <rPh sb="4" eb="7">
      <t>ソシキメイ</t>
    </rPh>
    <phoneticPr fontId="1"/>
  </si>
  <si>
    <t>連絡先</t>
    <rPh sb="0" eb="3">
      <t>レンラクサキ</t>
    </rPh>
    <phoneticPr fontId="1"/>
  </si>
  <si>
    <t>（担当者氏名）</t>
    <rPh sb="1" eb="3">
      <t>タントウ</t>
    </rPh>
    <rPh sb="3" eb="4">
      <t>シャ</t>
    </rPh>
    <rPh sb="4" eb="6">
      <t>シメイ</t>
    </rPh>
    <phoneticPr fontId="1"/>
  </si>
  <si>
    <t>（電話）</t>
    <rPh sb="1" eb="3">
      <t>デンワ</t>
    </rPh>
    <phoneticPr fontId="1"/>
  </si>
  <si>
    <t>（FAX）</t>
    <phoneticPr fontId="1"/>
  </si>
  <si>
    <t>★冬季（12月1日～3月31日）の受付時間は 9:00～17:00 です。</t>
    <rPh sb="1" eb="3">
      <t>トウキ</t>
    </rPh>
    <rPh sb="6" eb="7">
      <t>ツキ</t>
    </rPh>
    <rPh sb="8" eb="9">
      <t>ヒ</t>
    </rPh>
    <rPh sb="11" eb="12">
      <t>ツキ</t>
    </rPh>
    <rPh sb="14" eb="15">
      <t>ヒ</t>
    </rPh>
    <rPh sb="17" eb="19">
      <t>ウケツケ</t>
    </rPh>
    <rPh sb="19" eb="21">
      <t>ジカン</t>
    </rPh>
    <phoneticPr fontId="1"/>
  </si>
  <si>
    <t>※帰還困難区域への立入り時間は9:00～16:00です。時間を過ぎると退出できなくなるため、ご注意ください。</t>
    <rPh sb="1" eb="3">
      <t>キカン</t>
    </rPh>
    <rPh sb="3" eb="5">
      <t>コンナン</t>
    </rPh>
    <rPh sb="5" eb="7">
      <t>クイキ</t>
    </rPh>
    <rPh sb="9" eb="11">
      <t>タチイリ</t>
    </rPh>
    <rPh sb="12" eb="14">
      <t>ジカン</t>
    </rPh>
    <rPh sb="28" eb="30">
      <t>ジカン</t>
    </rPh>
    <rPh sb="31" eb="32">
      <t>ス</t>
    </rPh>
    <rPh sb="35" eb="36">
      <t>タイ</t>
    </rPh>
    <rPh sb="47" eb="49">
      <t>チュウイ</t>
    </rPh>
    <phoneticPr fontId="1"/>
  </si>
  <si>
    <t>※帰還困難区域から退出する際は、必ず実施してください。</t>
    <rPh sb="1" eb="3">
      <t>キカン</t>
    </rPh>
    <rPh sb="3" eb="5">
      <t>コンナン</t>
    </rPh>
    <rPh sb="5" eb="7">
      <t>クイキ</t>
    </rPh>
    <rPh sb="9" eb="11">
      <t>タイシュツ</t>
    </rPh>
    <rPh sb="13" eb="14">
      <t>サイ</t>
    </rPh>
    <rPh sb="16" eb="17">
      <t>カナラ</t>
    </rPh>
    <rPh sb="18" eb="20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</si>
  <si>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</si>
  <si>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</si>
  <si>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</si>
  <si>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t>※記載されたものでも、スクリーニングの結果１３，０００ｃｐｍを超えたものは持ち出せません。</t>
    <rPh sb="1" eb="3">
      <t>キサイ</t>
    </rPh>
    <rPh sb="19" eb="21">
      <t>ケッカ</t>
    </rPh>
    <rPh sb="31" eb="32">
      <t>コ</t>
    </rPh>
    <rPh sb="37" eb="38">
      <t>モ</t>
    </rPh>
    <rPh sb="39" eb="40">
      <t>ダ</t>
    </rPh>
    <phoneticPr fontId="1"/>
  </si>
  <si>
    <t>ＧＭサーベイメータ</t>
    <phoneticPr fontId="1"/>
  </si>
  <si>
    <t>線　量　計</t>
    <rPh sb="0" eb="1">
      <t>セン</t>
    </rPh>
    <rPh sb="2" eb="3">
      <t>リョウ</t>
    </rPh>
    <rPh sb="4" eb="5">
      <t>ケイ</t>
    </rPh>
    <phoneticPr fontId="1"/>
  </si>
  <si>
    <t>記</t>
    <rPh sb="0" eb="1">
      <t>キ</t>
    </rPh>
    <phoneticPr fontId="1"/>
  </si>
  <si>
    <t>日付</t>
    <rPh sb="0" eb="2">
      <t>ヒヅケ</t>
    </rPh>
    <phoneticPr fontId="1"/>
  </si>
  <si>
    <t>号</t>
    <rPh sb="0" eb="1">
      <t>ゴウ</t>
    </rPh>
    <phoneticPr fontId="1"/>
  </si>
  <si>
    <t>⑩放射線管理</t>
    <rPh sb="1" eb="4">
      <t>ホウシャセン</t>
    </rPh>
    <rPh sb="4" eb="6">
      <t>カンリ</t>
    </rPh>
    <phoneticPr fontId="1"/>
  </si>
  <si>
    <t>⑪通行証受取方法</t>
    <rPh sb="1" eb="3">
      <t>ツウコウ</t>
    </rPh>
    <rPh sb="3" eb="4">
      <t>ショウ</t>
    </rPh>
    <rPh sb="4" eb="6">
      <t>ウケト</t>
    </rPh>
    <rPh sb="6" eb="8">
      <t>ホウホウ</t>
    </rPh>
    <phoneticPr fontId="1"/>
  </si>
  <si>
    <t>入力フォーム</t>
    <rPh sb="0" eb="2">
      <t>ニュウリョク</t>
    </rPh>
    <phoneticPr fontId="1"/>
  </si>
  <si>
    <t>法人・組織名</t>
    <rPh sb="0" eb="2">
      <t>ホウジン</t>
    </rPh>
    <rPh sb="3" eb="6">
      <t>ソシキメイ</t>
    </rPh>
    <phoneticPr fontId="1"/>
  </si>
  <si>
    <t>◆申請者情報</t>
    <rPh sb="1" eb="4">
      <t>シンセイシャ</t>
    </rPh>
    <rPh sb="4" eb="6">
      <t>ジョウホウ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</si>
  <si>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</si>
  <si>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</si>
  <si>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</si>
  <si>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※住所、施設名等、具体的に記載してください。</t>
    </r>
    <rPh sb="2" eb="4">
      <t>ジュウショ</t>
    </rPh>
    <rPh sb="5" eb="7">
      <t>シセツ</t>
    </rPh>
    <rPh sb="7" eb="8">
      <t>メイ</t>
    </rPh>
    <rPh sb="8" eb="9">
      <t>トウ</t>
    </rPh>
    <rPh sb="10" eb="13">
      <t>グタイテキ</t>
    </rPh>
    <rPh sb="14" eb="16">
      <t>キサイ</t>
    </rPh>
    <phoneticPr fontId="1"/>
  </si>
  <si>
    <t>長者原立体交差東側ゲート</t>
    <rPh sb="0" eb="3">
      <t>チョウジャハラ</t>
    </rPh>
    <rPh sb="3" eb="5">
      <t>リッタイ</t>
    </rPh>
    <rPh sb="5" eb="7">
      <t>コウサ</t>
    </rPh>
    <rPh sb="7" eb="9">
      <t>ヒガシガワ</t>
    </rPh>
    <phoneticPr fontId="1"/>
  </si>
  <si>
    <t>中央台ゲート</t>
    <rPh sb="0" eb="3">
      <t>チュウオウダイ</t>
    </rPh>
    <phoneticPr fontId="1"/>
  </si>
  <si>
    <t>三角屋交差点東側ゲート</t>
    <rPh sb="0" eb="2">
      <t>サンカク</t>
    </rPh>
    <rPh sb="2" eb="3">
      <t>ヤ</t>
    </rPh>
    <rPh sb="3" eb="6">
      <t>コウサテン</t>
    </rPh>
    <rPh sb="6" eb="8">
      <t>ヒガシガワ</t>
    </rPh>
    <phoneticPr fontId="1"/>
  </si>
  <si>
    <t>No.１６４－４ゲート</t>
    <phoneticPr fontId="1"/>
  </si>
  <si>
    <t>上記以外のゲート（下枠にゲート名を記入）</t>
    <rPh sb="0" eb="2">
      <t>ジョウキ</t>
    </rPh>
    <rPh sb="2" eb="4">
      <t>イガイ</t>
    </rPh>
    <rPh sb="9" eb="10">
      <t>シタ</t>
    </rPh>
    <rPh sb="10" eb="11">
      <t>ワク</t>
    </rPh>
    <rPh sb="15" eb="16">
      <t>メイ</t>
    </rPh>
    <rPh sb="17" eb="19">
      <t>キニュウ</t>
    </rPh>
    <phoneticPr fontId="1"/>
  </si>
  <si>
    <t>加倉スクリーニング場</t>
    <rPh sb="0" eb="2">
      <t>カクラ</t>
    </rPh>
    <rPh sb="9" eb="10">
      <t>ジョウ</t>
    </rPh>
    <phoneticPr fontId="1"/>
  </si>
  <si>
    <t>長塚越田スクリーニング場</t>
    <rPh sb="0" eb="2">
      <t>ナガツカ</t>
    </rPh>
    <rPh sb="2" eb="4">
      <t>コシダ</t>
    </rPh>
    <rPh sb="11" eb="12">
      <t>ジョウ</t>
    </rPh>
    <phoneticPr fontId="1"/>
  </si>
  <si>
    <t>自社対応</t>
    <rPh sb="0" eb="2">
      <t>ジシャ</t>
    </rPh>
    <rPh sb="2" eb="4">
      <t>タイオウ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</si>
  <si>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※必要最低限のゲートのみ</t>
    </r>
    <rPh sb="2" eb="4">
      <t>ヒツヨウ</t>
    </rPh>
    <rPh sb="4" eb="7">
      <t>サイテイゲン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</si>
  <si>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※帰還困難区域からの退出</t>
    </r>
    <rPh sb="2" eb="4">
      <t>キカン</t>
    </rPh>
    <rPh sb="4" eb="6">
      <t>コンナン</t>
    </rPh>
    <rPh sb="6" eb="8">
      <t>クイキ</t>
    </rPh>
    <rPh sb="11" eb="13">
      <t>タイシュツ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</si>
  <si>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2"/>
        <charset val="128"/>
        <scheme val="minor"/>
      </rPr>
      <t>時は、必ずスクリーニング</t>
    </r>
    <rPh sb="3" eb="4">
      <t>ジ</t>
    </rPh>
    <rPh sb="6" eb="7">
      <t>カナラ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</si>
  <si>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を実施してください。</t>
    </r>
    <rPh sb="4" eb="6">
      <t>ジッシ</t>
    </rPh>
    <phoneticPr fontId="1"/>
  </si>
  <si>
    <t>搬出物品の種類・車両名等</t>
    <rPh sb="0" eb="2">
      <t>ハンシュツ</t>
    </rPh>
    <rPh sb="2" eb="4">
      <t>ブッピン</t>
    </rPh>
    <rPh sb="5" eb="7">
      <t>シュルイ</t>
    </rPh>
    <rPh sb="8" eb="10">
      <t>シャリョウ</t>
    </rPh>
    <rPh sb="10" eb="11">
      <t>メイ</t>
    </rPh>
    <rPh sb="11" eb="12">
      <t>トウ</t>
    </rPh>
    <phoneticPr fontId="1"/>
  </si>
  <si>
    <t>数量</t>
    <rPh sb="0" eb="2">
      <t>スウリョウ</t>
    </rPh>
    <phoneticPr fontId="1"/>
  </si>
  <si>
    <t>車両ナンバー・備考</t>
    <rPh sb="0" eb="2">
      <t>シャリョウ</t>
    </rPh>
    <rPh sb="7" eb="9">
      <t>ビコウ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</si>
  <si>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※欄が足りない場合は、別紙として添付してください。</t>
    </r>
    <rPh sb="2" eb="3">
      <t>ラン</t>
    </rPh>
    <rPh sb="4" eb="5">
      <t>タ</t>
    </rPh>
    <rPh sb="8" eb="10">
      <t>バアイ</t>
    </rPh>
    <rPh sb="12" eb="14">
      <t>ベッシ</t>
    </rPh>
    <rPh sb="17" eb="19">
      <t>テンプ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</si>
  <si>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※食物、生物、薬品、化粧品、業務に関係ないもの、屋外にある除染が困難なもの、またはスクリーニングの</t>
    </r>
    <rPh sb="2" eb="4">
      <t>ショクモツ</t>
    </rPh>
    <rPh sb="5" eb="7">
      <t>セイブツ</t>
    </rPh>
    <rPh sb="8" eb="10">
      <t>ヤクヒン</t>
    </rPh>
    <rPh sb="11" eb="14">
      <t>ケショウヒン</t>
    </rPh>
    <rPh sb="15" eb="17">
      <t>ギョウム</t>
    </rPh>
    <rPh sb="18" eb="20">
      <t>カンケイ</t>
    </rPh>
    <rPh sb="25" eb="27">
      <t>オクガイ</t>
    </rPh>
    <rPh sb="30" eb="32">
      <t>ジョセン</t>
    </rPh>
    <rPh sb="33" eb="35">
      <t>コンナン</t>
    </rPh>
    <phoneticPr fontId="1"/>
  </si>
  <si>
    <r>
      <t>　　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u/>
        <sz val="11"/>
        <color rgb="FFFF0000"/>
        <rFont val="ＭＳ Ｐゴシック"/>
        <family val="3"/>
        <charset val="128"/>
        <scheme val="minor"/>
      </rPr>
      <t>結果１３，０００ｃｐｍを超えたものは持ち出しできません。</t>
    </r>
    <rPh sb="15" eb="16">
      <t>コ</t>
    </rPh>
    <rPh sb="21" eb="22">
      <t>モ</t>
    </rPh>
    <rPh sb="23" eb="24">
      <t>ダ</t>
    </rPh>
    <phoneticPr fontId="1"/>
  </si>
  <si>
    <t>線量計</t>
    <rPh sb="0" eb="3">
      <t>センリョウケイ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</si>
  <si>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※放射線管理機器の貸し出しを希望するスクリーニング場、または自社対応のいずれかを選択してください。</t>
    </r>
    <rPh sb="2" eb="5">
      <t>ホウシャセン</t>
    </rPh>
    <rPh sb="5" eb="7">
      <t>カンリ</t>
    </rPh>
    <rPh sb="7" eb="9">
      <t>キキ</t>
    </rPh>
    <rPh sb="10" eb="11">
      <t>カ</t>
    </rPh>
    <rPh sb="12" eb="13">
      <t>ダ</t>
    </rPh>
    <rPh sb="15" eb="17">
      <t>キボウ</t>
    </rPh>
    <rPh sb="26" eb="27">
      <t>ジョウ</t>
    </rPh>
    <rPh sb="31" eb="33">
      <t>ジシャ</t>
    </rPh>
    <rPh sb="33" eb="35">
      <t>タイオウ</t>
    </rPh>
    <rPh sb="41" eb="43">
      <t>センタク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</si>
  <si>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※帰還困難区域への立入りの際は、必ず線量計を携行してください。</t>
    </r>
    <rPh sb="2" eb="4">
      <t>キカン</t>
    </rPh>
    <rPh sb="4" eb="6">
      <t>コンナン</t>
    </rPh>
    <rPh sb="6" eb="8">
      <t>クイキ</t>
    </rPh>
    <rPh sb="10" eb="12">
      <t>タチイ</t>
    </rPh>
    <rPh sb="14" eb="15">
      <t>サイ</t>
    </rPh>
    <rPh sb="17" eb="18">
      <t>カナラ</t>
    </rPh>
    <rPh sb="19" eb="22">
      <t>センリョウケイ</t>
    </rPh>
    <rPh sb="23" eb="25">
      <t>ケイコウ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</si>
  <si>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※搬出物品がない場合は、ＧＭサーベイメータの携行は必要ありません。</t>
    </r>
    <rPh sb="2" eb="4">
      <t>ハンシュツ</t>
    </rPh>
    <rPh sb="4" eb="6">
      <t>ブッピン</t>
    </rPh>
    <rPh sb="9" eb="11">
      <t>バアイ</t>
    </rPh>
    <rPh sb="23" eb="25">
      <t>ケイコウ</t>
    </rPh>
    <rPh sb="26" eb="28">
      <t>ヒツヨウ</t>
    </rPh>
    <phoneticPr fontId="1"/>
  </si>
  <si>
    <t>郵便番号：</t>
    <phoneticPr fontId="1"/>
  </si>
  <si>
    <t>住所：</t>
    <rPh sb="0" eb="2">
      <t>ジュウショ</t>
    </rPh>
    <phoneticPr fontId="1"/>
  </si>
  <si>
    <t>　住所以外の郵送先</t>
    <rPh sb="1" eb="3">
      <t>ジュウショ</t>
    </rPh>
    <rPh sb="3" eb="5">
      <t>イガイ</t>
    </rPh>
    <rPh sb="6" eb="8">
      <t>ユウソウ</t>
    </rPh>
    <rPh sb="8" eb="9">
      <t>サキ</t>
    </rPh>
    <phoneticPr fontId="1"/>
  </si>
  <si>
    <t>入力年月日</t>
    <rPh sb="0" eb="2">
      <t>ニュウリョク</t>
    </rPh>
    <rPh sb="2" eb="5">
      <t>ネンガッピ</t>
    </rPh>
    <phoneticPr fontId="1"/>
  </si>
  <si>
    <t>ＧＭサーベイメータ</t>
    <phoneticPr fontId="1"/>
  </si>
  <si>
    <t>登録No.</t>
    <rPh sb="0" eb="2">
      <t>トウロク</t>
    </rPh>
    <phoneticPr fontId="1"/>
  </si>
  <si>
    <t>（登録No.）</t>
    <rPh sb="1" eb="3">
      <t>トウロク</t>
    </rPh>
    <phoneticPr fontId="1"/>
  </si>
  <si>
    <t>立入者氏名</t>
    <rPh sb="0" eb="2">
      <t>タチイリ</t>
    </rPh>
    <rPh sb="2" eb="3">
      <t>シャ</t>
    </rPh>
    <rPh sb="3" eb="5">
      <t>シメイ</t>
    </rPh>
    <phoneticPr fontId="1"/>
  </si>
  <si>
    <t>緊急連絡先
（携帯電話番号等）</t>
    <rPh sb="0" eb="5">
      <t>キンキュウレンラクサキ</t>
    </rPh>
    <rPh sb="7" eb="9">
      <t>ケイタイ</t>
    </rPh>
    <rPh sb="9" eb="11">
      <t>デンワ</t>
    </rPh>
    <rPh sb="11" eb="13">
      <t>バンゴウ</t>
    </rPh>
    <rPh sb="13" eb="14">
      <t>トウ</t>
    </rPh>
    <phoneticPr fontId="1"/>
  </si>
  <si>
    <t>同意事
項確認</t>
    <rPh sb="0" eb="2">
      <t>ドウイ</t>
    </rPh>
    <rPh sb="2" eb="3">
      <t>ジ</t>
    </rPh>
    <rPh sb="4" eb="5">
      <t>コウ</t>
    </rPh>
    <rPh sb="5" eb="7">
      <t>カクニン</t>
    </rPh>
    <phoneticPr fontId="1"/>
  </si>
  <si>
    <t>　ください。誤記、変換ミス等ありますと、立入りできません。</t>
    <rPh sb="6" eb="8">
      <t>ゴキ</t>
    </rPh>
    <rPh sb="9" eb="11">
      <t>ヘンカン</t>
    </rPh>
    <rPh sb="13" eb="14">
      <t>トウ</t>
    </rPh>
    <rPh sb="20" eb="22">
      <t>タチイ</t>
    </rPh>
    <phoneticPr fontId="1"/>
  </si>
  <si>
    <t>※注意事項「６．同意事項」を確認の上、同意事項確認欄にチェックし、身分証明書に記載された字体で氏名を記入して</t>
    <rPh sb="1" eb="3">
      <t>チュウイ</t>
    </rPh>
    <rPh sb="3" eb="5">
      <t>ジコウ</t>
    </rPh>
    <rPh sb="8" eb="10">
      <t>ドウイ</t>
    </rPh>
    <rPh sb="10" eb="12">
      <t>ジコウ</t>
    </rPh>
    <rPh sb="14" eb="16">
      <t>カクニン</t>
    </rPh>
    <rPh sb="17" eb="18">
      <t>ウエ</t>
    </rPh>
    <rPh sb="19" eb="21">
      <t>ドウイ</t>
    </rPh>
    <rPh sb="21" eb="23">
      <t>ジコウ</t>
    </rPh>
    <rPh sb="23" eb="25">
      <t>カクニン</t>
    </rPh>
    <rPh sb="25" eb="26">
      <t>ラン</t>
    </rPh>
    <rPh sb="33" eb="35">
      <t>ミブン</t>
    </rPh>
    <rPh sb="35" eb="38">
      <t>ショウメイショ</t>
    </rPh>
    <rPh sb="39" eb="41">
      <t>キサイ</t>
    </rPh>
    <rPh sb="44" eb="46">
      <t>ジタイ</t>
    </rPh>
    <rPh sb="47" eb="49">
      <t>シメイ</t>
    </rPh>
    <phoneticPr fontId="1"/>
  </si>
  <si>
    <t>　ください）</t>
    <phoneticPr fontId="1"/>
  </si>
  <si>
    <t>（立入者全員を記載してください。記載されていない者の立入りはできません。欄が不足する場合は、ページ追加して</t>
    <rPh sb="1" eb="3">
      <t>タチイリ</t>
    </rPh>
    <rPh sb="3" eb="4">
      <t>シャ</t>
    </rPh>
    <rPh sb="4" eb="6">
      <t>ゼンイン</t>
    </rPh>
    <rPh sb="7" eb="9">
      <t>キサイ</t>
    </rPh>
    <rPh sb="16" eb="18">
      <t>キサイ</t>
    </rPh>
    <rPh sb="24" eb="25">
      <t>モノ</t>
    </rPh>
    <rPh sb="26" eb="28">
      <t>タチイ</t>
    </rPh>
    <rPh sb="36" eb="37">
      <t>ラン</t>
    </rPh>
    <rPh sb="38" eb="40">
      <t>フソク</t>
    </rPh>
    <rPh sb="42" eb="44">
      <t>バアイ</t>
    </rPh>
    <phoneticPr fontId="1"/>
  </si>
  <si>
    <t>車種</t>
    <rPh sb="0" eb="2">
      <t>シャシュ</t>
    </rPh>
    <phoneticPr fontId="1"/>
  </si>
  <si>
    <t>色</t>
    <rPh sb="0" eb="1">
      <t>イロ</t>
    </rPh>
    <phoneticPr fontId="1"/>
  </si>
  <si>
    <t>ナンバー</t>
    <phoneticPr fontId="1"/>
  </si>
  <si>
    <t>例</t>
    <rPh sb="0" eb="1">
      <t>レイ</t>
    </rPh>
    <phoneticPr fontId="1"/>
  </si>
  <si>
    <t>トヨタ　ハリアー</t>
    <phoneticPr fontId="1"/>
  </si>
  <si>
    <t>黒</t>
    <rPh sb="0" eb="1">
      <t>クロ</t>
    </rPh>
    <phoneticPr fontId="1"/>
  </si>
  <si>
    <t>いわき</t>
    <phoneticPr fontId="1"/>
  </si>
  <si>
    <t>む</t>
    <phoneticPr fontId="1"/>
  </si>
  <si>
    <t>※立入車両すべてを記載してください。記載されていない車両の立入りはできません。欄が不足する場合は、ページ追加して</t>
    <rPh sb="1" eb="3">
      <t>タチイリ</t>
    </rPh>
    <rPh sb="3" eb="5">
      <t>シャリョウ</t>
    </rPh>
    <rPh sb="9" eb="11">
      <t>キサイ</t>
    </rPh>
    <rPh sb="18" eb="20">
      <t>キサイ</t>
    </rPh>
    <rPh sb="26" eb="28">
      <t>シャリョウ</t>
    </rPh>
    <rPh sb="29" eb="31">
      <t>タチイ</t>
    </rPh>
    <rPh sb="39" eb="40">
      <t>ラン</t>
    </rPh>
    <rPh sb="41" eb="43">
      <t>フソク</t>
    </rPh>
    <rPh sb="45" eb="47">
      <t>バアイ</t>
    </rPh>
    <phoneticPr fontId="1"/>
  </si>
  <si>
    <t>※ナンバーの数字は半角、ハイフン（-）は挟まないでください。</t>
    <rPh sb="6" eb="8">
      <t>スウジ</t>
    </rPh>
    <rPh sb="9" eb="11">
      <t>ハンカク</t>
    </rPh>
    <rPh sb="20" eb="21">
      <t>ハサ</t>
    </rPh>
    <phoneticPr fontId="1"/>
  </si>
  <si>
    <t>立入許可番号</t>
    <rPh sb="0" eb="2">
      <t>タチイリ</t>
    </rPh>
    <rPh sb="2" eb="4">
      <t>キョカ</t>
    </rPh>
    <rPh sb="4" eb="6">
      <t>バンゴウ</t>
    </rPh>
    <phoneticPr fontId="1"/>
  </si>
  <si>
    <t>大熊町　第</t>
    <rPh sb="0" eb="3">
      <t>オオクママチ</t>
    </rPh>
    <rPh sb="4" eb="5">
      <t>ダイ</t>
    </rPh>
    <phoneticPr fontId="1"/>
  </si>
  <si>
    <t>号</t>
    <rPh sb="0" eb="1">
      <t>ゴウ</t>
    </rPh>
    <phoneticPr fontId="1"/>
  </si>
  <si>
    <t>太枠の中のみ記入、またはチェックしてください。</t>
    <rPh sb="0" eb="2">
      <t>フトワク</t>
    </rPh>
    <rPh sb="3" eb="4">
      <t>ナカ</t>
    </rPh>
    <rPh sb="6" eb="8">
      <t>キニュウ</t>
    </rPh>
    <phoneticPr fontId="1"/>
  </si>
  <si>
    <t>公益目的一時立入許可への追加・変更申請書</t>
    <rPh sb="0" eb="2">
      <t>コウエキ</t>
    </rPh>
    <rPh sb="2" eb="4">
      <t>モクテキ</t>
    </rPh>
    <rPh sb="4" eb="6">
      <t>イチジ</t>
    </rPh>
    <rPh sb="6" eb="8">
      <t>タチイリ</t>
    </rPh>
    <rPh sb="8" eb="10">
      <t>キョカ</t>
    </rPh>
    <rPh sb="12" eb="14">
      <t>ツイカ</t>
    </rPh>
    <rPh sb="15" eb="17">
      <t>ヘンコウ</t>
    </rPh>
    <rPh sb="17" eb="20">
      <t>シンセイショ</t>
    </rPh>
    <phoneticPr fontId="1"/>
  </si>
  <si>
    <t>◆追加・変更情報</t>
    <rPh sb="1" eb="3">
      <t>ツイカ</t>
    </rPh>
    <rPh sb="4" eb="6">
      <t>ヘンコウ</t>
    </rPh>
    <rPh sb="6" eb="8">
      <t>ジョウホウ</t>
    </rPh>
    <phoneticPr fontId="1"/>
  </si>
  <si>
    <t>立入者の追加</t>
    <rPh sb="0" eb="2">
      <t>タチイリ</t>
    </rPh>
    <rPh sb="2" eb="3">
      <t>シャ</t>
    </rPh>
    <rPh sb="4" eb="6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</si>
  <si>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チェックしてください。</t>
    </r>
    <phoneticPr fontId="1"/>
  </si>
  <si>
    <t>車両の追加</t>
    <rPh sb="0" eb="2">
      <t>シャリョウ</t>
    </rPh>
    <rPh sb="3" eb="5">
      <t>ツイカ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</si>
  <si>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※立入者・車両の追加は、</t>
    </r>
    <rPh sb="2" eb="4">
      <t>タチイリ</t>
    </rPh>
    <rPh sb="4" eb="5">
      <t>シャ</t>
    </rPh>
    <rPh sb="6" eb="8">
      <t>シャリョウ</t>
    </rPh>
    <rPh sb="9" eb="11">
      <t>ツイカ</t>
    </rPh>
    <phoneticPr fontId="1"/>
  </si>
  <si>
    <r>
      <t xml:space="preserve">　　 </t>
    </r>
    <r>
      <rPr>
        <u/>
        <sz val="11"/>
        <color rgb="FFFF0000"/>
        <rFont val="ＭＳ Ｐゴシック"/>
        <family val="3"/>
        <charset val="128"/>
        <scheme val="minor"/>
      </rPr>
      <t>リストを添付してください。</t>
    </r>
    <rPh sb="7" eb="9">
      <t>テンプ</t>
    </rPh>
    <phoneticPr fontId="1"/>
  </si>
  <si>
    <t>立入り場所の追加</t>
    <rPh sb="0" eb="2">
      <t>タチイ</t>
    </rPh>
    <rPh sb="3" eb="5">
      <t>バショ</t>
    </rPh>
    <rPh sb="6" eb="8">
      <t>ツイカ</t>
    </rPh>
    <phoneticPr fontId="1"/>
  </si>
  <si>
    <t>利用ゲートの追加</t>
    <rPh sb="0" eb="2">
      <t>リヨウ</t>
    </rPh>
    <rPh sb="6" eb="8">
      <t>ツイカ</t>
    </rPh>
    <phoneticPr fontId="1"/>
  </si>
  <si>
    <t>利用スクリーニング場の追加</t>
    <rPh sb="0" eb="2">
      <t>リヨウ</t>
    </rPh>
    <rPh sb="9" eb="10">
      <t>ジョウ</t>
    </rPh>
    <rPh sb="11" eb="13">
      <t>ツイカ</t>
    </rPh>
    <phoneticPr fontId="1"/>
  </si>
  <si>
    <t>搬出物品・搬出車両の追加</t>
    <rPh sb="0" eb="2">
      <t>ハンシュツ</t>
    </rPh>
    <rPh sb="2" eb="4">
      <t>ブッピン</t>
    </rPh>
    <rPh sb="5" eb="7">
      <t>ハンシュツ</t>
    </rPh>
    <rPh sb="7" eb="9">
      <t>シャリョウ</t>
    </rPh>
    <rPh sb="10" eb="12">
      <t>ツイカ</t>
    </rPh>
    <phoneticPr fontId="1"/>
  </si>
  <si>
    <t>①追加・変更の内容</t>
    <rPh sb="1" eb="3">
      <t>ツイカ</t>
    </rPh>
    <rPh sb="4" eb="6">
      <t>ヘンコウ</t>
    </rPh>
    <rPh sb="7" eb="9">
      <t>ナイヨウ</t>
    </rPh>
    <phoneticPr fontId="1"/>
  </si>
  <si>
    <t>①追加・変更する項目</t>
    <rPh sb="1" eb="3">
      <t>ツイカ</t>
    </rPh>
    <rPh sb="4" eb="6">
      <t>ヘンコウ</t>
    </rPh>
    <rPh sb="8" eb="10">
      <t>コウモク</t>
    </rPh>
    <phoneticPr fontId="1"/>
  </si>
  <si>
    <t>⑨放射線管理</t>
    <rPh sb="1" eb="4">
      <t>ホウシャセン</t>
    </rPh>
    <rPh sb="4" eb="6">
      <t>カンリ</t>
    </rPh>
    <phoneticPr fontId="1"/>
  </si>
  <si>
    <t>⑩受取方法</t>
    <rPh sb="1" eb="3">
      <t>ウケトリ</t>
    </rPh>
    <rPh sb="3" eb="5">
      <t>ホウホウ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</si>
  <si>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※通行証が発行されない場合は、メールの添付ファイル（.pdf）による発送になります。</t>
    </r>
    <rPh sb="2" eb="4">
      <t>ツウコウ</t>
    </rPh>
    <rPh sb="4" eb="5">
      <t>ショウ</t>
    </rPh>
    <rPh sb="6" eb="8">
      <t>ハッコウ</t>
    </rPh>
    <rPh sb="12" eb="14">
      <t>バアイ</t>
    </rPh>
    <rPh sb="20" eb="22">
      <t>テンプ</t>
    </rPh>
    <rPh sb="35" eb="37">
      <t>ハッソウ</t>
    </rPh>
    <phoneticPr fontId="1"/>
  </si>
  <si>
    <t>②追加する立入り場所</t>
    <rPh sb="1" eb="3">
      <t>ツイカ</t>
    </rPh>
    <rPh sb="5" eb="7">
      <t>タチイリ</t>
    </rPh>
    <rPh sb="8" eb="10">
      <t>バショ</t>
    </rPh>
    <phoneticPr fontId="1"/>
  </si>
  <si>
    <t>③追加する利用ゲート</t>
    <rPh sb="1" eb="3">
      <t>ツイカ</t>
    </rPh>
    <rPh sb="5" eb="7">
      <t>リヨウ</t>
    </rPh>
    <phoneticPr fontId="1"/>
  </si>
  <si>
    <t>※大熊町が認めたゲート以外は、通過できません。</t>
    <phoneticPr fontId="1"/>
  </si>
  <si>
    <t>④追加する利用スクリーニング場（9:00～18:00）</t>
    <rPh sb="1" eb="3">
      <t>ツイカ</t>
    </rPh>
    <rPh sb="5" eb="7">
      <t>リヨウ</t>
    </rPh>
    <rPh sb="14" eb="15">
      <t>ジョウ</t>
    </rPh>
    <phoneticPr fontId="1"/>
  </si>
  <si>
    <t>⑦追加する搬出予定物品・⑧追加する搬出予定車両</t>
    <rPh sb="1" eb="3">
      <t>ツイカ</t>
    </rPh>
    <rPh sb="5" eb="7">
      <t>ハンシュツ</t>
    </rPh>
    <rPh sb="7" eb="9">
      <t>ヨテイ</t>
    </rPh>
    <rPh sb="9" eb="11">
      <t>ブッピン</t>
    </rPh>
    <rPh sb="13" eb="15">
      <t>ツイカ</t>
    </rPh>
    <rPh sb="17" eb="19">
      <t>ハンシュツ</t>
    </rPh>
    <rPh sb="19" eb="21">
      <t>ヨテイ</t>
    </rPh>
    <rPh sb="21" eb="23">
      <t>シャリョウ</t>
    </rPh>
    <phoneticPr fontId="1"/>
  </si>
  <si>
    <r>
      <t>　</t>
    </r>
    <r>
      <rPr>
        <u/>
        <sz val="11"/>
        <color rgb="FFFF0000"/>
        <rFont val="ＭＳ Ｐゴシック"/>
        <family val="3"/>
        <charset val="128"/>
        <scheme val="minor"/>
      </rPr>
      <t>※人員の追加または新たな物品等の搬出がない場合は、記入不要です。</t>
    </r>
    <rPh sb="2" eb="4">
      <t>ジンイン</t>
    </rPh>
    <rPh sb="5" eb="7">
      <t>ツイカ</t>
    </rPh>
    <rPh sb="10" eb="11">
      <t>アラ</t>
    </rPh>
    <rPh sb="13" eb="15">
      <t>ブッピン</t>
    </rPh>
    <rPh sb="15" eb="16">
      <t>トウ</t>
    </rPh>
    <rPh sb="17" eb="19">
      <t>ハンシュツ</t>
    </rPh>
    <rPh sb="22" eb="24">
      <t>バアイ</t>
    </rPh>
    <rPh sb="26" eb="28">
      <t>キニュウ</t>
    </rPh>
    <rPh sb="28" eb="30">
      <t>フヨウ</t>
    </rPh>
    <phoneticPr fontId="1"/>
  </si>
  <si>
    <t>大熊町　第</t>
    <phoneticPr fontId="1"/>
  </si>
  <si>
    <t>大熊町記入欄</t>
    <phoneticPr fontId="1"/>
  </si>
  <si>
    <t>：</t>
    <phoneticPr fontId="1"/>
  </si>
  <si>
    <t>No.６１ゲート</t>
    <phoneticPr fontId="1"/>
  </si>
  <si>
    <t>⑥追加する立入者の名簿</t>
    <rPh sb="1" eb="3">
      <t>ツイカ</t>
    </rPh>
    <rPh sb="5" eb="7">
      <t>タチイリ</t>
    </rPh>
    <rPh sb="7" eb="8">
      <t>シャ</t>
    </rPh>
    <rPh sb="9" eb="11">
      <t>メイボ</t>
    </rPh>
    <phoneticPr fontId="1"/>
  </si>
  <si>
    <t>⑦追加する立入車両の一覧</t>
    <rPh sb="1" eb="3">
      <t>ツイカ</t>
    </rPh>
    <rPh sb="5" eb="7">
      <t>タチイリ</t>
    </rPh>
    <rPh sb="7" eb="9">
      <t>シャリョウ</t>
    </rPh>
    <rPh sb="10" eb="12">
      <t>イチラン</t>
    </rPh>
    <phoneticPr fontId="1"/>
  </si>
  <si>
    <t>②追加する立入り場所</t>
    <rPh sb="1" eb="3">
      <t>ツイカ</t>
    </rPh>
    <rPh sb="5" eb="7">
      <t>タチイ</t>
    </rPh>
    <rPh sb="8" eb="10">
      <t>バショ</t>
    </rPh>
    <phoneticPr fontId="1"/>
  </si>
  <si>
    <t>④追加する利用スクリーニング場</t>
    <rPh sb="1" eb="3">
      <t>ツイカ</t>
    </rPh>
    <rPh sb="5" eb="7">
      <t>リヨウ</t>
    </rPh>
    <rPh sb="14" eb="15">
      <t>ジョウ</t>
    </rPh>
    <phoneticPr fontId="1"/>
  </si>
  <si>
    <t>追加する⑦搬出物品・⑧搬出車両</t>
    <rPh sb="0" eb="2">
      <t>ツイカ</t>
    </rPh>
    <rPh sb="5" eb="7">
      <t>ハンシュツ</t>
    </rPh>
    <rPh sb="7" eb="9">
      <t>ブッピン</t>
    </rPh>
    <rPh sb="11" eb="13">
      <t>ハンシュツ</t>
    </rPh>
    <rPh sb="13" eb="15">
      <t>シャリョウ</t>
    </rPh>
    <phoneticPr fontId="1"/>
  </si>
  <si>
    <t>双葉病院前ゲート</t>
    <rPh sb="0" eb="2">
      <t>フタバ</t>
    </rPh>
    <rPh sb="2" eb="4">
      <t>ビョウイン</t>
    </rPh>
    <rPh sb="4" eb="5">
      <t>マエ</t>
    </rPh>
    <phoneticPr fontId="1"/>
  </si>
  <si>
    <t>滑津橋ゲート</t>
    <rPh sb="0" eb="2">
      <t>ナメヅ</t>
    </rPh>
    <rPh sb="2" eb="3">
      <t>ハシ</t>
    </rPh>
    <phoneticPr fontId="1"/>
  </si>
  <si>
    <t>No.１４６ゲート</t>
    <phoneticPr fontId="1"/>
  </si>
  <si>
    <t>１F前ゲート</t>
    <rPh sb="2" eb="3">
      <t>マエ</t>
    </rPh>
    <phoneticPr fontId="1"/>
  </si>
  <si>
    <t>津島スクリーニング場</t>
    <rPh sb="0" eb="2">
      <t>ツシマ</t>
    </rPh>
    <rPh sb="9" eb="10">
      <t>ジョウ</t>
    </rPh>
    <phoneticPr fontId="1"/>
  </si>
  <si>
    <t>新夜ノ森スクリーニング場</t>
    <phoneticPr fontId="1"/>
  </si>
  <si>
    <t>大熊スクリーニング場</t>
    <rPh sb="0" eb="2">
      <t>オオクマ</t>
    </rPh>
    <rPh sb="9" eb="10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</si>
</sst>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i/>
      <sz val="9"/>
      <color theme="1"/>
      <name val="ＭＳ 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sz val="9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30" xfId="0" applyBorder="1">
      <alignment vertical="center"/>
    </xf>
    <xf numFmtId="0" fontId="0" fillId="0" borderId="26" xfId="0" applyBorder="1">
      <alignment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/>
    </xf>
    <xf numFmtId="0" fontId="2" fillId="0" borderId="3" xfId="0" applyFont="1" applyBorder="1">
      <alignment vertical="center"/>
    </xf>
    <xf numFmtId="0" fontId="2" fillId="3" borderId="3" xfId="0" applyFont="1" applyFill="1" applyBorder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vertical="center"/>
    </xf>
    <xf numFmtId="0" fontId="16" fillId="4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49" fontId="0" fillId="0" borderId="0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33" xfId="0" applyFont="1" applyBorder="1" applyAlignment="1" applyProtection="1">
      <alignment vertical="center"/>
      <protection locked="0"/>
    </xf>
    <xf numFmtId="0" fontId="2" fillId="0" borderId="36" xfId="0" applyFont="1" applyBorder="1" applyAlignment="1" applyProtection="1">
      <alignment vertical="center"/>
      <protection locked="0"/>
    </xf>
    <xf numFmtId="0" fontId="2" fillId="0" borderId="37" xfId="0" applyFont="1" applyBorder="1" applyAlignment="1" applyProtection="1">
      <alignment vertical="center"/>
      <protection locked="0"/>
    </xf>
    <xf numFmtId="0" fontId="0" fillId="0" borderId="38" xfId="0" applyBorder="1">
      <alignment vertical="center"/>
    </xf>
    <xf numFmtId="0" fontId="0" fillId="0" borderId="28" xfId="0" applyBorder="1">
      <alignment vertical="center"/>
    </xf>
    <xf numFmtId="0" fontId="4" fillId="0" borderId="3" xfId="0" applyFont="1" applyFill="1" applyBorder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9" fillId="0" borderId="20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9" fillId="0" borderId="24" xfId="0" applyFont="1" applyBorder="1" applyAlignment="1">
      <alignment horizont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6" fontId="0" fillId="0" borderId="13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0" fillId="0" borderId="31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6" fillId="4" borderId="3" xfId="0" applyFont="1" applyFill="1" applyBorder="1" applyAlignment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NumberFormat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$H$29" lockText="1" noThreeD="1"/>
</file>

<file path=xl/ctrlProps/ctrlProp10.xml><?xml version="1.0" encoding="utf-8"?>
<formControlPr xmlns="http://schemas.microsoft.com/office/spreadsheetml/2009/9/main" objectType="CheckBox" fmlaLink="$H$39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H$4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H$42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I$45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I$46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I$47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I$48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I$49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I$50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I$51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H$30" lockText="1" noThreeD="1"/>
</file>

<file path=xl/ctrlProps/ctrlProp20.xml><?xml version="1.0" encoding="utf-8"?>
<formControlPr xmlns="http://schemas.microsoft.com/office/spreadsheetml/2009/9/main" objectType="CheckBox" fmlaLink="$I$52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fmlaLink="$H$19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H$20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$H$2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H$22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H$23" lockText="1" noThreeD="1"/>
</file>

<file path=xl/ctrlProps/ctrlProp26.xml><?xml version="1.0" encoding="utf-8"?>
<formControlPr xmlns="http://schemas.microsoft.com/office/spreadsheetml/2009/9/main" objectType="CheckBox" fmlaLink="$H$24" lockText="1" noThreeD="1"/>
</file>

<file path=xl/ctrlProps/ctrlProp27.xml><?xml version="1.0" encoding="utf-8"?>
<formControlPr xmlns="http://schemas.microsoft.com/office/spreadsheetml/2009/9/main" objectType="CheckBox" fmlaLink="$H$38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H$31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H$3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H$33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H$34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H$35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H$36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H$37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28</xdr:row>
          <xdr:rowOff>19050</xdr:rowOff>
        </xdr:from>
        <xdr:to>
          <xdr:col>2</xdr:col>
          <xdr:colOff>657225</xdr:colOff>
          <xdr:row>28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29</xdr:row>
          <xdr:rowOff>19050</xdr:rowOff>
        </xdr:from>
        <xdr:to>
          <xdr:col>2</xdr:col>
          <xdr:colOff>657225</xdr:colOff>
          <xdr:row>29</xdr:row>
          <xdr:rowOff>266700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30</xdr:row>
          <xdr:rowOff>19050</xdr:rowOff>
        </xdr:from>
        <xdr:to>
          <xdr:col>2</xdr:col>
          <xdr:colOff>657225</xdr:colOff>
          <xdr:row>30</xdr:row>
          <xdr:rowOff>266700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31</xdr:row>
          <xdr:rowOff>19050</xdr:rowOff>
        </xdr:from>
        <xdr:to>
          <xdr:col>2</xdr:col>
          <xdr:colOff>657225</xdr:colOff>
          <xdr:row>31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32</xdr:row>
          <xdr:rowOff>19050</xdr:rowOff>
        </xdr:from>
        <xdr:to>
          <xdr:col>2</xdr:col>
          <xdr:colOff>657225</xdr:colOff>
          <xdr:row>32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33</xdr:row>
          <xdr:rowOff>19050</xdr:rowOff>
        </xdr:from>
        <xdr:to>
          <xdr:col>2</xdr:col>
          <xdr:colOff>657225</xdr:colOff>
          <xdr:row>33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34</xdr:row>
          <xdr:rowOff>19050</xdr:rowOff>
        </xdr:from>
        <xdr:to>
          <xdr:col>2</xdr:col>
          <xdr:colOff>657225</xdr:colOff>
          <xdr:row>34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35</xdr:row>
          <xdr:rowOff>19050</xdr:rowOff>
        </xdr:from>
        <xdr:to>
          <xdr:col>2</xdr:col>
          <xdr:colOff>657225</xdr:colOff>
          <xdr:row>35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36</xdr:row>
          <xdr:rowOff>19050</xdr:rowOff>
        </xdr:from>
        <xdr:to>
          <xdr:col>2</xdr:col>
          <xdr:colOff>657225</xdr:colOff>
          <xdr:row>36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38</xdr:row>
          <xdr:rowOff>19050</xdr:rowOff>
        </xdr:from>
        <xdr:to>
          <xdr:col>2</xdr:col>
          <xdr:colOff>657225</xdr:colOff>
          <xdr:row>38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39</xdr:row>
          <xdr:rowOff>19050</xdr:rowOff>
        </xdr:from>
        <xdr:to>
          <xdr:col>2</xdr:col>
          <xdr:colOff>657225</xdr:colOff>
          <xdr:row>39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40</xdr:row>
          <xdr:rowOff>19050</xdr:rowOff>
        </xdr:from>
        <xdr:to>
          <xdr:col>2</xdr:col>
          <xdr:colOff>657225</xdr:colOff>
          <xdr:row>40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44</xdr:row>
          <xdr:rowOff>19050</xdr:rowOff>
        </xdr:from>
        <xdr:to>
          <xdr:col>2</xdr:col>
          <xdr:colOff>657225</xdr:colOff>
          <xdr:row>44</xdr:row>
          <xdr:rowOff>266700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45</xdr:row>
          <xdr:rowOff>19050</xdr:rowOff>
        </xdr:from>
        <xdr:to>
          <xdr:col>2</xdr:col>
          <xdr:colOff>657225</xdr:colOff>
          <xdr:row>45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46</xdr:row>
          <xdr:rowOff>19050</xdr:rowOff>
        </xdr:from>
        <xdr:to>
          <xdr:col>2</xdr:col>
          <xdr:colOff>657225</xdr:colOff>
          <xdr:row>46</xdr:row>
          <xdr:rowOff>266700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47</xdr:row>
          <xdr:rowOff>19050</xdr:rowOff>
        </xdr:from>
        <xdr:to>
          <xdr:col>2</xdr:col>
          <xdr:colOff>657225</xdr:colOff>
          <xdr:row>47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48</xdr:row>
          <xdr:rowOff>19050</xdr:rowOff>
        </xdr:from>
        <xdr:to>
          <xdr:col>2</xdr:col>
          <xdr:colOff>657225</xdr:colOff>
          <xdr:row>48</xdr:row>
          <xdr:rowOff>266700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49</xdr:row>
          <xdr:rowOff>19050</xdr:rowOff>
        </xdr:from>
        <xdr:to>
          <xdr:col>2</xdr:col>
          <xdr:colOff>657225</xdr:colOff>
          <xdr:row>49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50</xdr:row>
          <xdr:rowOff>19050</xdr:rowOff>
        </xdr:from>
        <xdr:to>
          <xdr:col>2</xdr:col>
          <xdr:colOff>657225</xdr:colOff>
          <xdr:row>50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51</xdr:row>
          <xdr:rowOff>19050</xdr:rowOff>
        </xdr:from>
        <xdr:to>
          <xdr:col>2</xdr:col>
          <xdr:colOff>657225</xdr:colOff>
          <xdr:row>51</xdr:row>
          <xdr:rowOff>266700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18</xdr:row>
          <xdr:rowOff>19050</xdr:rowOff>
        </xdr:from>
        <xdr:to>
          <xdr:col>2</xdr:col>
          <xdr:colOff>657225</xdr:colOff>
          <xdr:row>18</xdr:row>
          <xdr:rowOff>266700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19</xdr:row>
          <xdr:rowOff>19050</xdr:rowOff>
        </xdr:from>
        <xdr:to>
          <xdr:col>2</xdr:col>
          <xdr:colOff>657225</xdr:colOff>
          <xdr:row>19</xdr:row>
          <xdr:rowOff>266700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20</xdr:row>
          <xdr:rowOff>19050</xdr:rowOff>
        </xdr:from>
        <xdr:to>
          <xdr:col>2</xdr:col>
          <xdr:colOff>657225</xdr:colOff>
          <xdr:row>20</xdr:row>
          <xdr:rowOff>266700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21</xdr:row>
          <xdr:rowOff>19050</xdr:rowOff>
        </xdr:from>
        <xdr:to>
          <xdr:col>2</xdr:col>
          <xdr:colOff>657225</xdr:colOff>
          <xdr:row>21</xdr:row>
          <xdr:rowOff>266700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22</xdr:row>
          <xdr:rowOff>19050</xdr:rowOff>
        </xdr:from>
        <xdr:to>
          <xdr:col>2</xdr:col>
          <xdr:colOff>657225</xdr:colOff>
          <xdr:row>22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23</xdr:row>
          <xdr:rowOff>19050</xdr:rowOff>
        </xdr:from>
        <xdr:to>
          <xdr:col>2</xdr:col>
          <xdr:colOff>657225</xdr:colOff>
          <xdr:row>23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352425</xdr:colOff>
          <xdr:row>37</xdr:row>
          <xdr:rowOff>19050</xdr:rowOff>
        </xdr:from>
        <xdr:to>
          <xdr:col>2</xdr:col>
          <xdr:colOff>657225</xdr:colOff>
          <xdr:row>37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</xdr:row>
          <xdr:rowOff>361950</xdr:rowOff>
        </xdr:from>
        <xdr:to>
          <xdr:col>5</xdr:col>
          <xdr:colOff>542925</xdr:colOff>
          <xdr:row>7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</xdr:row>
          <xdr:rowOff>190500</xdr:rowOff>
        </xdr:from>
        <xdr:to>
          <xdr:col>5</xdr:col>
          <xdr:colOff>542925</xdr:colOff>
          <xdr:row>8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</xdr:row>
          <xdr:rowOff>190500</xdr:rowOff>
        </xdr:from>
        <xdr:to>
          <xdr:col>5</xdr:col>
          <xdr:colOff>542925</xdr:colOff>
          <xdr:row>9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190500</xdr:rowOff>
        </xdr:from>
        <xdr:to>
          <xdr:col>5</xdr:col>
          <xdr:colOff>542925</xdr:colOff>
          <xdr:row>10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</xdr:row>
          <xdr:rowOff>190500</xdr:rowOff>
        </xdr:from>
        <xdr:to>
          <xdr:col>5</xdr:col>
          <xdr:colOff>542925</xdr:colOff>
          <xdr:row>11</xdr:row>
          <xdr:rowOff>19050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</xdr:row>
          <xdr:rowOff>190500</xdr:rowOff>
        </xdr:from>
        <xdr:to>
          <xdr:col>5</xdr:col>
          <xdr:colOff>542925</xdr:colOff>
          <xdr:row>12</xdr:row>
          <xdr:rowOff>19050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</xdr:row>
          <xdr:rowOff>190500</xdr:rowOff>
        </xdr:from>
        <xdr:to>
          <xdr:col>5</xdr:col>
          <xdr:colOff>542925</xdr:colOff>
          <xdr:row>13</xdr:row>
          <xdr:rowOff>19050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</xdr:row>
          <xdr:rowOff>190500</xdr:rowOff>
        </xdr:from>
        <xdr:to>
          <xdr:col>5</xdr:col>
          <xdr:colOff>542925</xdr:colOff>
          <xdr:row>14</xdr:row>
          <xdr:rowOff>19050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</xdr:row>
          <xdr:rowOff>190500</xdr:rowOff>
        </xdr:from>
        <xdr:to>
          <xdr:col>5</xdr:col>
          <xdr:colOff>542925</xdr:colOff>
          <xdr:row>15</xdr:row>
          <xdr:rowOff>19050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</xdr:row>
          <xdr:rowOff>190500</xdr:rowOff>
        </xdr:from>
        <xdr:to>
          <xdr:col>5</xdr:col>
          <xdr:colOff>542925</xdr:colOff>
          <xdr:row>16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</xdr:row>
          <xdr:rowOff>190500</xdr:rowOff>
        </xdr:from>
        <xdr:to>
          <xdr:col>5</xdr:col>
          <xdr:colOff>542925</xdr:colOff>
          <xdr:row>17</xdr:row>
          <xdr:rowOff>19050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190500</xdr:rowOff>
        </xdr:from>
        <xdr:to>
          <xdr:col>5</xdr:col>
          <xdr:colOff>542925</xdr:colOff>
          <xdr:row>18</xdr:row>
          <xdr:rowOff>19050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190500</xdr:rowOff>
        </xdr:from>
        <xdr:to>
          <xdr:col>5</xdr:col>
          <xdr:colOff>542925</xdr:colOff>
          <xdr:row>19</xdr:row>
          <xdr:rowOff>19050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</xdr:row>
          <xdr:rowOff>190500</xdr:rowOff>
        </xdr:from>
        <xdr:to>
          <xdr:col>5</xdr:col>
          <xdr:colOff>542925</xdr:colOff>
          <xdr:row>20</xdr:row>
          <xdr:rowOff>19050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</xdr:row>
          <xdr:rowOff>190500</xdr:rowOff>
        </xdr:from>
        <xdr:to>
          <xdr:col>5</xdr:col>
          <xdr:colOff>542925</xdr:colOff>
          <xdr:row>21</xdr:row>
          <xdr:rowOff>19050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</xdr:row>
          <xdr:rowOff>190500</xdr:rowOff>
        </xdr:from>
        <xdr:to>
          <xdr:col>5</xdr:col>
          <xdr:colOff>542925</xdr:colOff>
          <xdr:row>22</xdr:row>
          <xdr:rowOff>19050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</xdr:row>
          <xdr:rowOff>190500</xdr:rowOff>
        </xdr:from>
        <xdr:to>
          <xdr:col>5</xdr:col>
          <xdr:colOff>542925</xdr:colOff>
          <xdr:row>23</xdr:row>
          <xdr:rowOff>19050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22</xdr:row>
          <xdr:rowOff>190500</xdr:rowOff>
        </xdr:from>
        <xdr:to>
          <xdr:col>5</xdr:col>
          <xdr:colOff>542925</xdr:colOff>
          <xdr:row>24</xdr:row>
          <xdr:rowOff>19050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23</xdr:row>
          <xdr:rowOff>190500</xdr:rowOff>
        </xdr:from>
        <xdr:to>
          <xdr:col>5</xdr:col>
          <xdr:colOff>542925</xdr:colOff>
          <xdr:row>25</xdr:row>
          <xdr:rowOff>19050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24</xdr:row>
          <xdr:rowOff>190500</xdr:rowOff>
        </xdr:from>
        <xdr:to>
          <xdr:col>5</xdr:col>
          <xdr:colOff>542925</xdr:colOff>
          <xdr:row>26</xdr:row>
          <xdr:rowOff>19050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25</xdr:row>
          <xdr:rowOff>190500</xdr:rowOff>
        </xdr:from>
        <xdr:to>
          <xdr:col>5</xdr:col>
          <xdr:colOff>542925</xdr:colOff>
          <xdr:row>27</xdr:row>
          <xdr:rowOff>19050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26</xdr:row>
          <xdr:rowOff>190500</xdr:rowOff>
        </xdr:from>
        <xdr:to>
          <xdr:col>5</xdr:col>
          <xdr:colOff>542925</xdr:colOff>
          <xdr:row>28</xdr:row>
          <xdr:rowOff>19050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27</xdr:row>
          <xdr:rowOff>190500</xdr:rowOff>
        </xdr:from>
        <xdr:to>
          <xdr:col>5</xdr:col>
          <xdr:colOff>542925</xdr:colOff>
          <xdr:row>29</xdr:row>
          <xdr:rowOff>19050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28</xdr:row>
          <xdr:rowOff>190500</xdr:rowOff>
        </xdr:from>
        <xdr:to>
          <xdr:col>5</xdr:col>
          <xdr:colOff>542925</xdr:colOff>
          <xdr:row>30</xdr:row>
          <xdr:rowOff>19050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29</xdr:row>
          <xdr:rowOff>190500</xdr:rowOff>
        </xdr:from>
        <xdr:to>
          <xdr:col>5</xdr:col>
          <xdr:colOff>542925</xdr:colOff>
          <xdr:row>31</xdr:row>
          <xdr:rowOff>19050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30</xdr:row>
          <xdr:rowOff>190500</xdr:rowOff>
        </xdr:from>
        <xdr:to>
          <xdr:col>5</xdr:col>
          <xdr:colOff>542925</xdr:colOff>
          <xdr:row>32</xdr:row>
          <xdr:rowOff>19050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31</xdr:row>
          <xdr:rowOff>190500</xdr:rowOff>
        </xdr:from>
        <xdr:to>
          <xdr:col>5</xdr:col>
          <xdr:colOff>542925</xdr:colOff>
          <xdr:row>33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32</xdr:row>
          <xdr:rowOff>190500</xdr:rowOff>
        </xdr:from>
        <xdr:to>
          <xdr:col>5</xdr:col>
          <xdr:colOff>542925</xdr:colOff>
          <xdr:row>34</xdr:row>
          <xdr:rowOff>19050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33</xdr:row>
          <xdr:rowOff>190500</xdr:rowOff>
        </xdr:from>
        <xdr:to>
          <xdr:col>5</xdr:col>
          <xdr:colOff>542925</xdr:colOff>
          <xdr:row>35</xdr:row>
          <xdr:rowOff>19050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34</xdr:row>
          <xdr:rowOff>190500</xdr:rowOff>
        </xdr:from>
        <xdr:to>
          <xdr:col>5</xdr:col>
          <xdr:colOff>542925</xdr:colOff>
          <xdr:row>36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35</xdr:row>
          <xdr:rowOff>190500</xdr:rowOff>
        </xdr:from>
        <xdr:to>
          <xdr:col>5</xdr:col>
          <xdr:colOff>542925</xdr:colOff>
          <xdr:row>37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36</xdr:row>
          <xdr:rowOff>190500</xdr:rowOff>
        </xdr:from>
        <xdr:to>
          <xdr:col>5</xdr:col>
          <xdr:colOff>542925</xdr:colOff>
          <xdr:row>38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37</xdr:row>
          <xdr:rowOff>190500</xdr:rowOff>
        </xdr:from>
        <xdr:to>
          <xdr:col>5</xdr:col>
          <xdr:colOff>542925</xdr:colOff>
          <xdr:row>39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38</xdr:row>
          <xdr:rowOff>190500</xdr:rowOff>
        </xdr:from>
        <xdr:to>
          <xdr:col>5</xdr:col>
          <xdr:colOff>542925</xdr:colOff>
          <xdr:row>40</xdr:row>
          <xdr:rowOff>19050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39</xdr:row>
          <xdr:rowOff>190500</xdr:rowOff>
        </xdr:from>
        <xdr:to>
          <xdr:col>5</xdr:col>
          <xdr:colOff>542925</xdr:colOff>
          <xdr:row>41</xdr:row>
          <xdr:rowOff>19050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40</xdr:row>
          <xdr:rowOff>190500</xdr:rowOff>
        </xdr:from>
        <xdr:to>
          <xdr:col>5</xdr:col>
          <xdr:colOff>542925</xdr:colOff>
          <xdr:row>42</xdr:row>
          <xdr:rowOff>19050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41</xdr:row>
          <xdr:rowOff>190500</xdr:rowOff>
        </xdr:from>
        <xdr:to>
          <xdr:col>5</xdr:col>
          <xdr:colOff>542925</xdr:colOff>
          <xdr:row>43</xdr:row>
          <xdr:rowOff>19050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42</xdr:row>
          <xdr:rowOff>190500</xdr:rowOff>
        </xdr:from>
        <xdr:to>
          <xdr:col>5</xdr:col>
          <xdr:colOff>542925</xdr:colOff>
          <xdr:row>44</xdr:row>
          <xdr:rowOff>19050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190500</xdr:rowOff>
        </xdr:from>
        <xdr:to>
          <xdr:col>5</xdr:col>
          <xdr:colOff>542925</xdr:colOff>
          <xdr:row>45</xdr:row>
          <xdr:rowOff>19050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190500</xdr:rowOff>
        </xdr:from>
        <xdr:to>
          <xdr:col>5</xdr:col>
          <xdr:colOff>542925</xdr:colOff>
          <xdr:row>46</xdr:row>
          <xdr:rowOff>19050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190500</xdr:rowOff>
        </xdr:from>
        <xdr:to>
          <xdr:col>5</xdr:col>
          <xdr:colOff>542925</xdr:colOff>
          <xdr:row>47</xdr:row>
          <xdr:rowOff>19050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46</xdr:row>
          <xdr:rowOff>190500</xdr:rowOff>
        </xdr:from>
        <xdr:to>
          <xdr:col>5</xdr:col>
          <xdr:colOff>542925</xdr:colOff>
          <xdr:row>48</xdr:row>
          <xdr:rowOff>19050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47</xdr:row>
          <xdr:rowOff>190500</xdr:rowOff>
        </xdr:from>
        <xdr:to>
          <xdr:col>5</xdr:col>
          <xdr:colOff>542925</xdr:colOff>
          <xdr:row>49</xdr:row>
          <xdr:rowOff>19050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48</xdr:row>
          <xdr:rowOff>361950</xdr:rowOff>
        </xdr:from>
        <xdr:to>
          <xdr:col>5</xdr:col>
          <xdr:colOff>542925</xdr:colOff>
          <xdr:row>50</xdr:row>
          <xdr:rowOff>38100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49</xdr:row>
          <xdr:rowOff>190500</xdr:rowOff>
        </xdr:from>
        <xdr:to>
          <xdr:col>5</xdr:col>
          <xdr:colOff>542925</xdr:colOff>
          <xdr:row>51</xdr:row>
          <xdr:rowOff>19050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50</xdr:row>
          <xdr:rowOff>190500</xdr:rowOff>
        </xdr:from>
        <xdr:to>
          <xdr:col>5</xdr:col>
          <xdr:colOff>542925</xdr:colOff>
          <xdr:row>52</xdr:row>
          <xdr:rowOff>19050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51</xdr:row>
          <xdr:rowOff>190500</xdr:rowOff>
        </xdr:from>
        <xdr:to>
          <xdr:col>5</xdr:col>
          <xdr:colOff>542925</xdr:colOff>
          <xdr:row>53</xdr:row>
          <xdr:rowOff>19050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52</xdr:row>
          <xdr:rowOff>190500</xdr:rowOff>
        </xdr:from>
        <xdr:to>
          <xdr:col>5</xdr:col>
          <xdr:colOff>542925</xdr:colOff>
          <xdr:row>54</xdr:row>
          <xdr:rowOff>19050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53</xdr:row>
          <xdr:rowOff>190500</xdr:rowOff>
        </xdr:from>
        <xdr:to>
          <xdr:col>5</xdr:col>
          <xdr:colOff>542925</xdr:colOff>
          <xdr:row>55</xdr:row>
          <xdr:rowOff>19050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54</xdr:row>
          <xdr:rowOff>190500</xdr:rowOff>
        </xdr:from>
        <xdr:to>
          <xdr:col>5</xdr:col>
          <xdr:colOff>542925</xdr:colOff>
          <xdr:row>56</xdr:row>
          <xdr:rowOff>19050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55</xdr:row>
          <xdr:rowOff>190500</xdr:rowOff>
        </xdr:from>
        <xdr:to>
          <xdr:col>5</xdr:col>
          <xdr:colOff>542925</xdr:colOff>
          <xdr:row>57</xdr:row>
          <xdr:rowOff>19050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56</xdr:row>
          <xdr:rowOff>190500</xdr:rowOff>
        </xdr:from>
        <xdr:to>
          <xdr:col>5</xdr:col>
          <xdr:colOff>542925</xdr:colOff>
          <xdr:row>58</xdr:row>
          <xdr:rowOff>19050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57</xdr:row>
          <xdr:rowOff>190500</xdr:rowOff>
        </xdr:from>
        <xdr:to>
          <xdr:col>5</xdr:col>
          <xdr:colOff>542925</xdr:colOff>
          <xdr:row>59</xdr:row>
          <xdr:rowOff>19050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58</xdr:row>
          <xdr:rowOff>190500</xdr:rowOff>
        </xdr:from>
        <xdr:to>
          <xdr:col>5</xdr:col>
          <xdr:colOff>542925</xdr:colOff>
          <xdr:row>60</xdr:row>
          <xdr:rowOff>19050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59</xdr:row>
          <xdr:rowOff>190500</xdr:rowOff>
        </xdr:from>
        <xdr:to>
          <xdr:col>5</xdr:col>
          <xdr:colOff>542925</xdr:colOff>
          <xdr:row>61</xdr:row>
          <xdr:rowOff>19050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60</xdr:row>
          <xdr:rowOff>190500</xdr:rowOff>
        </xdr:from>
        <xdr:to>
          <xdr:col>5</xdr:col>
          <xdr:colOff>542925</xdr:colOff>
          <xdr:row>62</xdr:row>
          <xdr:rowOff>19050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61</xdr:row>
          <xdr:rowOff>190500</xdr:rowOff>
        </xdr:from>
        <xdr:to>
          <xdr:col>5</xdr:col>
          <xdr:colOff>542925</xdr:colOff>
          <xdr:row>63</xdr:row>
          <xdr:rowOff>19050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62</xdr:row>
          <xdr:rowOff>190500</xdr:rowOff>
        </xdr:from>
        <xdr:to>
          <xdr:col>5</xdr:col>
          <xdr:colOff>542925</xdr:colOff>
          <xdr:row>64</xdr:row>
          <xdr:rowOff>19050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63</xdr:row>
          <xdr:rowOff>190500</xdr:rowOff>
        </xdr:from>
        <xdr:to>
          <xdr:col>5</xdr:col>
          <xdr:colOff>542925</xdr:colOff>
          <xdr:row>65</xdr:row>
          <xdr:rowOff>19050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64</xdr:row>
          <xdr:rowOff>190500</xdr:rowOff>
        </xdr:from>
        <xdr:to>
          <xdr:col>5</xdr:col>
          <xdr:colOff>542925</xdr:colOff>
          <xdr:row>66</xdr:row>
          <xdr:rowOff>19050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65</xdr:row>
          <xdr:rowOff>190500</xdr:rowOff>
        </xdr:from>
        <xdr:to>
          <xdr:col>5</xdr:col>
          <xdr:colOff>542925</xdr:colOff>
          <xdr:row>67</xdr:row>
          <xdr:rowOff>19050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66</xdr:row>
          <xdr:rowOff>190500</xdr:rowOff>
        </xdr:from>
        <xdr:to>
          <xdr:col>5</xdr:col>
          <xdr:colOff>542925</xdr:colOff>
          <xdr:row>68</xdr:row>
          <xdr:rowOff>19050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67</xdr:row>
          <xdr:rowOff>190500</xdr:rowOff>
        </xdr:from>
        <xdr:to>
          <xdr:col>5</xdr:col>
          <xdr:colOff>542925</xdr:colOff>
          <xdr:row>69</xdr:row>
          <xdr:rowOff>19050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68</xdr:row>
          <xdr:rowOff>190500</xdr:rowOff>
        </xdr:from>
        <xdr:to>
          <xdr:col>5</xdr:col>
          <xdr:colOff>542925</xdr:colOff>
          <xdr:row>70</xdr:row>
          <xdr:rowOff>19050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69</xdr:row>
          <xdr:rowOff>190500</xdr:rowOff>
        </xdr:from>
        <xdr:to>
          <xdr:col>5</xdr:col>
          <xdr:colOff>542925</xdr:colOff>
          <xdr:row>71</xdr:row>
          <xdr:rowOff>19050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70</xdr:row>
          <xdr:rowOff>190500</xdr:rowOff>
        </xdr:from>
        <xdr:to>
          <xdr:col>5</xdr:col>
          <xdr:colOff>542925</xdr:colOff>
          <xdr:row>72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71</xdr:row>
          <xdr:rowOff>190500</xdr:rowOff>
        </xdr:from>
        <xdr:to>
          <xdr:col>5</xdr:col>
          <xdr:colOff>542925</xdr:colOff>
          <xdr:row>73</xdr:row>
          <xdr:rowOff>19050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72</xdr:row>
          <xdr:rowOff>190500</xdr:rowOff>
        </xdr:from>
        <xdr:to>
          <xdr:col>5</xdr:col>
          <xdr:colOff>542925</xdr:colOff>
          <xdr:row>74</xdr:row>
          <xdr:rowOff>19050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73</xdr:row>
          <xdr:rowOff>190500</xdr:rowOff>
        </xdr:from>
        <xdr:to>
          <xdr:col>5</xdr:col>
          <xdr:colOff>542925</xdr:colOff>
          <xdr:row>75</xdr:row>
          <xdr:rowOff>19050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74</xdr:row>
          <xdr:rowOff>190500</xdr:rowOff>
        </xdr:from>
        <xdr:to>
          <xdr:col>5</xdr:col>
          <xdr:colOff>542925</xdr:colOff>
          <xdr:row>76</xdr:row>
          <xdr:rowOff>19050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75</xdr:row>
          <xdr:rowOff>190500</xdr:rowOff>
        </xdr:from>
        <xdr:to>
          <xdr:col>5</xdr:col>
          <xdr:colOff>542925</xdr:colOff>
          <xdr:row>77</xdr:row>
          <xdr:rowOff>19050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76</xdr:row>
          <xdr:rowOff>190500</xdr:rowOff>
        </xdr:from>
        <xdr:to>
          <xdr:col>5</xdr:col>
          <xdr:colOff>542925</xdr:colOff>
          <xdr:row>78</xdr:row>
          <xdr:rowOff>19050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77</xdr:row>
          <xdr:rowOff>190500</xdr:rowOff>
        </xdr:from>
        <xdr:to>
          <xdr:col>5</xdr:col>
          <xdr:colOff>542925</xdr:colOff>
          <xdr:row>79</xdr:row>
          <xdr:rowOff>19050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78</xdr:row>
          <xdr:rowOff>190500</xdr:rowOff>
        </xdr:from>
        <xdr:to>
          <xdr:col>5</xdr:col>
          <xdr:colOff>542925</xdr:colOff>
          <xdr:row>80</xdr:row>
          <xdr:rowOff>19050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79</xdr:row>
          <xdr:rowOff>190500</xdr:rowOff>
        </xdr:from>
        <xdr:to>
          <xdr:col>5</xdr:col>
          <xdr:colOff>542925</xdr:colOff>
          <xdr:row>81</xdr:row>
          <xdr:rowOff>19050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80</xdr:row>
          <xdr:rowOff>190500</xdr:rowOff>
        </xdr:from>
        <xdr:to>
          <xdr:col>5</xdr:col>
          <xdr:colOff>542925</xdr:colOff>
          <xdr:row>82</xdr:row>
          <xdr:rowOff>19050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81</xdr:row>
          <xdr:rowOff>190500</xdr:rowOff>
        </xdr:from>
        <xdr:to>
          <xdr:col>5</xdr:col>
          <xdr:colOff>542925</xdr:colOff>
          <xdr:row>83</xdr:row>
          <xdr:rowOff>19050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82</xdr:row>
          <xdr:rowOff>190500</xdr:rowOff>
        </xdr:from>
        <xdr:to>
          <xdr:col>5</xdr:col>
          <xdr:colOff>542925</xdr:colOff>
          <xdr:row>84</xdr:row>
          <xdr:rowOff>19050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83</xdr:row>
          <xdr:rowOff>190500</xdr:rowOff>
        </xdr:from>
        <xdr:to>
          <xdr:col>5</xdr:col>
          <xdr:colOff>542925</xdr:colOff>
          <xdr:row>85</xdr:row>
          <xdr:rowOff>19050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84</xdr:row>
          <xdr:rowOff>190500</xdr:rowOff>
        </xdr:from>
        <xdr:to>
          <xdr:col>5</xdr:col>
          <xdr:colOff>542925</xdr:colOff>
          <xdr:row>86</xdr:row>
          <xdr:rowOff>19050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85</xdr:row>
          <xdr:rowOff>190500</xdr:rowOff>
        </xdr:from>
        <xdr:to>
          <xdr:col>5</xdr:col>
          <xdr:colOff>542925</xdr:colOff>
          <xdr:row>87</xdr:row>
          <xdr:rowOff>19050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86</xdr:row>
          <xdr:rowOff>190500</xdr:rowOff>
        </xdr:from>
        <xdr:to>
          <xdr:col>5</xdr:col>
          <xdr:colOff>542925</xdr:colOff>
          <xdr:row>88</xdr:row>
          <xdr:rowOff>19050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87</xdr:row>
          <xdr:rowOff>190500</xdr:rowOff>
        </xdr:from>
        <xdr:to>
          <xdr:col>5</xdr:col>
          <xdr:colOff>542925</xdr:colOff>
          <xdr:row>89</xdr:row>
          <xdr:rowOff>19050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88</xdr:row>
          <xdr:rowOff>190500</xdr:rowOff>
        </xdr:from>
        <xdr:to>
          <xdr:col>5</xdr:col>
          <xdr:colOff>542925</xdr:colOff>
          <xdr:row>90</xdr:row>
          <xdr:rowOff>19050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89</xdr:row>
          <xdr:rowOff>190500</xdr:rowOff>
        </xdr:from>
        <xdr:to>
          <xdr:col>5</xdr:col>
          <xdr:colOff>542925</xdr:colOff>
          <xdr:row>91</xdr:row>
          <xdr:rowOff>19050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90</xdr:row>
          <xdr:rowOff>190500</xdr:rowOff>
        </xdr:from>
        <xdr:to>
          <xdr:col>5</xdr:col>
          <xdr:colOff>542925</xdr:colOff>
          <xdr:row>92</xdr:row>
          <xdr:rowOff>19050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91</xdr:row>
          <xdr:rowOff>361950</xdr:rowOff>
        </xdr:from>
        <xdr:to>
          <xdr:col>5</xdr:col>
          <xdr:colOff>542925</xdr:colOff>
          <xdr:row>93</xdr:row>
          <xdr:rowOff>38100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92</xdr:row>
          <xdr:rowOff>190500</xdr:rowOff>
        </xdr:from>
        <xdr:to>
          <xdr:col>5</xdr:col>
          <xdr:colOff>542925</xdr:colOff>
          <xdr:row>94</xdr:row>
          <xdr:rowOff>19050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93</xdr:row>
          <xdr:rowOff>190500</xdr:rowOff>
        </xdr:from>
        <xdr:to>
          <xdr:col>5</xdr:col>
          <xdr:colOff>542925</xdr:colOff>
          <xdr:row>95</xdr:row>
          <xdr:rowOff>19050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94</xdr:row>
          <xdr:rowOff>190500</xdr:rowOff>
        </xdr:from>
        <xdr:to>
          <xdr:col>5</xdr:col>
          <xdr:colOff>542925</xdr:colOff>
          <xdr:row>96</xdr:row>
          <xdr:rowOff>19050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95</xdr:row>
          <xdr:rowOff>190500</xdr:rowOff>
        </xdr:from>
        <xdr:to>
          <xdr:col>5</xdr:col>
          <xdr:colOff>542925</xdr:colOff>
          <xdr:row>97</xdr:row>
          <xdr:rowOff>19050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96</xdr:row>
          <xdr:rowOff>190500</xdr:rowOff>
        </xdr:from>
        <xdr:to>
          <xdr:col>5</xdr:col>
          <xdr:colOff>542925</xdr:colOff>
          <xdr:row>98</xdr:row>
          <xdr:rowOff>19050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97</xdr:row>
          <xdr:rowOff>190500</xdr:rowOff>
        </xdr:from>
        <xdr:to>
          <xdr:col>5</xdr:col>
          <xdr:colOff>542925</xdr:colOff>
          <xdr:row>99</xdr:row>
          <xdr:rowOff>19050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98</xdr:row>
          <xdr:rowOff>190500</xdr:rowOff>
        </xdr:from>
        <xdr:to>
          <xdr:col>5</xdr:col>
          <xdr:colOff>542925</xdr:colOff>
          <xdr:row>100</xdr:row>
          <xdr:rowOff>19050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99</xdr:row>
          <xdr:rowOff>190500</xdr:rowOff>
        </xdr:from>
        <xdr:to>
          <xdr:col>5</xdr:col>
          <xdr:colOff>542925</xdr:colOff>
          <xdr:row>101</xdr:row>
          <xdr:rowOff>19050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100</xdr:row>
          <xdr:rowOff>190500</xdr:rowOff>
        </xdr:from>
        <xdr:to>
          <xdr:col>5</xdr:col>
          <xdr:colOff>542925</xdr:colOff>
          <xdr:row>102</xdr:row>
          <xdr:rowOff>19050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101</xdr:row>
          <xdr:rowOff>190500</xdr:rowOff>
        </xdr:from>
        <xdr:to>
          <xdr:col>5</xdr:col>
          <xdr:colOff>542925</xdr:colOff>
          <xdr:row>103</xdr:row>
          <xdr:rowOff>19050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102</xdr:row>
          <xdr:rowOff>190500</xdr:rowOff>
        </xdr:from>
        <xdr:to>
          <xdr:col>5</xdr:col>
          <xdr:colOff>542925</xdr:colOff>
          <xdr:row>104</xdr:row>
          <xdr:rowOff>19050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103</xdr:row>
          <xdr:rowOff>190500</xdr:rowOff>
        </xdr:from>
        <xdr:to>
          <xdr:col>5</xdr:col>
          <xdr:colOff>542925</xdr:colOff>
          <xdr:row>105</xdr:row>
          <xdr:rowOff>19050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104</xdr:row>
          <xdr:rowOff>190500</xdr:rowOff>
        </xdr:from>
        <xdr:to>
          <xdr:col>5</xdr:col>
          <xdr:colOff>542925</xdr:colOff>
          <xdr:row>106</xdr:row>
          <xdr:rowOff>19050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105</xdr:row>
          <xdr:rowOff>190500</xdr:rowOff>
        </xdr:from>
        <xdr:to>
          <xdr:col>5</xdr:col>
          <xdr:colOff>542925</xdr:colOff>
          <xdr:row>107</xdr:row>
          <xdr:rowOff>19050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106</xdr:row>
          <xdr:rowOff>190500</xdr:rowOff>
        </xdr:from>
        <xdr:to>
          <xdr:col>5</xdr:col>
          <xdr:colOff>542925</xdr:colOff>
          <xdr:row>108</xdr:row>
          <xdr:rowOff>19050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107</xdr:row>
          <xdr:rowOff>190500</xdr:rowOff>
        </xdr:from>
        <xdr:to>
          <xdr:col>5</xdr:col>
          <xdr:colOff>542925</xdr:colOff>
          <xdr:row>109</xdr:row>
          <xdr:rowOff>19050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108</xdr:row>
          <xdr:rowOff>190500</xdr:rowOff>
        </xdr:from>
        <xdr:to>
          <xdr:col>5</xdr:col>
          <xdr:colOff>542925</xdr:colOff>
          <xdr:row>110</xdr:row>
          <xdr:rowOff>19050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109</xdr:row>
          <xdr:rowOff>190500</xdr:rowOff>
        </xdr:from>
        <xdr:to>
          <xdr:col>5</xdr:col>
          <xdr:colOff>542925</xdr:colOff>
          <xdr:row>111</xdr:row>
          <xdr:rowOff>19050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110</xdr:row>
          <xdr:rowOff>190500</xdr:rowOff>
        </xdr:from>
        <xdr:to>
          <xdr:col>5</xdr:col>
          <xdr:colOff>542925</xdr:colOff>
          <xdr:row>112</xdr:row>
          <xdr:rowOff>19050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111</xdr:row>
          <xdr:rowOff>190500</xdr:rowOff>
        </xdr:from>
        <xdr:to>
          <xdr:col>5</xdr:col>
          <xdr:colOff>542925</xdr:colOff>
          <xdr:row>113</xdr:row>
          <xdr:rowOff>19050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112</xdr:row>
          <xdr:rowOff>190500</xdr:rowOff>
        </xdr:from>
        <xdr:to>
          <xdr:col>5</xdr:col>
          <xdr:colOff>542925</xdr:colOff>
          <xdr:row>114</xdr:row>
          <xdr:rowOff>19050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113</xdr:row>
          <xdr:rowOff>190500</xdr:rowOff>
        </xdr:from>
        <xdr:to>
          <xdr:col>5</xdr:col>
          <xdr:colOff>542925</xdr:colOff>
          <xdr:row>115</xdr:row>
          <xdr:rowOff>19050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114</xdr:row>
          <xdr:rowOff>190500</xdr:rowOff>
        </xdr:from>
        <xdr:to>
          <xdr:col>5</xdr:col>
          <xdr:colOff>542925</xdr:colOff>
          <xdr:row>116</xdr:row>
          <xdr:rowOff>19050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115</xdr:row>
          <xdr:rowOff>190500</xdr:rowOff>
        </xdr:from>
        <xdr:to>
          <xdr:col>5</xdr:col>
          <xdr:colOff>542925</xdr:colOff>
          <xdr:row>117</xdr:row>
          <xdr:rowOff>19050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116</xdr:row>
          <xdr:rowOff>190500</xdr:rowOff>
        </xdr:from>
        <xdr:to>
          <xdr:col>5</xdr:col>
          <xdr:colOff>542925</xdr:colOff>
          <xdr:row>118</xdr:row>
          <xdr:rowOff>19050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117</xdr:row>
          <xdr:rowOff>190500</xdr:rowOff>
        </xdr:from>
        <xdr:to>
          <xdr:col>5</xdr:col>
          <xdr:colOff>542925</xdr:colOff>
          <xdr:row>119</xdr:row>
          <xdr:rowOff>19050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118</xdr:row>
          <xdr:rowOff>190500</xdr:rowOff>
        </xdr:from>
        <xdr:to>
          <xdr:col>5</xdr:col>
          <xdr:colOff>542925</xdr:colOff>
          <xdr:row>120</xdr:row>
          <xdr:rowOff>19050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119</xdr:row>
          <xdr:rowOff>190500</xdr:rowOff>
        </xdr:from>
        <xdr:to>
          <xdr:col>5</xdr:col>
          <xdr:colOff>542925</xdr:colOff>
          <xdr:row>121</xdr:row>
          <xdr:rowOff>19050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120</xdr:row>
          <xdr:rowOff>190500</xdr:rowOff>
        </xdr:from>
        <xdr:to>
          <xdr:col>5</xdr:col>
          <xdr:colOff>542925</xdr:colOff>
          <xdr:row>122</xdr:row>
          <xdr:rowOff>19050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121</xdr:row>
          <xdr:rowOff>190500</xdr:rowOff>
        </xdr:from>
        <xdr:to>
          <xdr:col>5</xdr:col>
          <xdr:colOff>542925</xdr:colOff>
          <xdr:row>123</xdr:row>
          <xdr:rowOff>19050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122</xdr:row>
          <xdr:rowOff>190500</xdr:rowOff>
        </xdr:from>
        <xdr:to>
          <xdr:col>5</xdr:col>
          <xdr:colOff>542925</xdr:colOff>
          <xdr:row>124</xdr:row>
          <xdr:rowOff>19050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123</xdr:row>
          <xdr:rowOff>190500</xdr:rowOff>
        </xdr:from>
        <xdr:to>
          <xdr:col>5</xdr:col>
          <xdr:colOff>542925</xdr:colOff>
          <xdr:row>125</xdr:row>
          <xdr:rowOff>19050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124</xdr:row>
          <xdr:rowOff>190500</xdr:rowOff>
        </xdr:from>
        <xdr:to>
          <xdr:col>5</xdr:col>
          <xdr:colOff>542925</xdr:colOff>
          <xdr:row>126</xdr:row>
          <xdr:rowOff>19050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125</xdr:row>
          <xdr:rowOff>190500</xdr:rowOff>
        </xdr:from>
        <xdr:to>
          <xdr:col>5</xdr:col>
          <xdr:colOff>542925</xdr:colOff>
          <xdr:row>127</xdr:row>
          <xdr:rowOff>19050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126</xdr:row>
          <xdr:rowOff>190500</xdr:rowOff>
        </xdr:from>
        <xdr:to>
          <xdr:col>5</xdr:col>
          <xdr:colOff>542925</xdr:colOff>
          <xdr:row>128</xdr:row>
          <xdr:rowOff>19050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127</xdr:row>
          <xdr:rowOff>190500</xdr:rowOff>
        </xdr:from>
        <xdr:to>
          <xdr:col>5</xdr:col>
          <xdr:colOff>542925</xdr:colOff>
          <xdr:row>129</xdr:row>
          <xdr:rowOff>19050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128</xdr:row>
          <xdr:rowOff>190500</xdr:rowOff>
        </xdr:from>
        <xdr:to>
          <xdr:col>5</xdr:col>
          <xdr:colOff>542925</xdr:colOff>
          <xdr:row>130</xdr:row>
          <xdr:rowOff>19050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129</xdr:row>
          <xdr:rowOff>190500</xdr:rowOff>
        </xdr:from>
        <xdr:to>
          <xdr:col>5</xdr:col>
          <xdr:colOff>542925</xdr:colOff>
          <xdr:row>131</xdr:row>
          <xdr:rowOff>19050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130</xdr:row>
          <xdr:rowOff>190500</xdr:rowOff>
        </xdr:from>
        <xdr:to>
          <xdr:col>5</xdr:col>
          <xdr:colOff>542925</xdr:colOff>
          <xdr:row>132</xdr:row>
          <xdr:rowOff>19050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131</xdr:row>
          <xdr:rowOff>190500</xdr:rowOff>
        </xdr:from>
        <xdr:to>
          <xdr:col>5</xdr:col>
          <xdr:colOff>542925</xdr:colOff>
          <xdr:row>133</xdr:row>
          <xdr:rowOff>19050</xdr:rowOff>
        </xdr:to>
        <xdr:sp macro="" textlink="">
          <xdr:nvSpPr>
            <xdr:cNvPr id="4223" name="Check Box 127" hidden="1">
              <a:extLst>
                <a:ext uri="{63B3BB69-23CF-44E3-9099-C40C66FF867C}">
                  <a14:compatExt spid="_x0000_s4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132</xdr:row>
          <xdr:rowOff>190500</xdr:rowOff>
        </xdr:from>
        <xdr:to>
          <xdr:col>5</xdr:col>
          <xdr:colOff>542925</xdr:colOff>
          <xdr:row>134</xdr:row>
          <xdr:rowOff>19050</xdr:rowOff>
        </xdr:to>
        <xdr:sp macro="" textlink="">
          <xdr:nvSpPr>
            <xdr:cNvPr id="4224" name="Check Box 128" hidden="1">
              <a:extLst>
                <a:ext uri="{63B3BB69-23CF-44E3-9099-C40C66FF867C}">
                  <a14:compatExt spid="_x0000_s4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133</xdr:row>
          <xdr:rowOff>190500</xdr:rowOff>
        </xdr:from>
        <xdr:to>
          <xdr:col>5</xdr:col>
          <xdr:colOff>542925</xdr:colOff>
          <xdr:row>135</xdr:row>
          <xdr:rowOff>19050</xdr:rowOff>
        </xdr:to>
        <xdr:sp macro="" textlink="">
          <xdr:nvSpPr>
            <xdr:cNvPr id="4225" name="Check Box 129" hidden="1">
              <a:extLst>
                <a:ext uri="{63B3BB69-23CF-44E3-9099-C40C66FF867C}">
                  <a14:compatExt spid="_x0000_s4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134</xdr:row>
          <xdr:rowOff>361950</xdr:rowOff>
        </xdr:from>
        <xdr:to>
          <xdr:col>5</xdr:col>
          <xdr:colOff>542925</xdr:colOff>
          <xdr:row>136</xdr:row>
          <xdr:rowOff>38100</xdr:rowOff>
        </xdr:to>
        <xdr:sp macro="" textlink="">
          <xdr:nvSpPr>
            <xdr:cNvPr id="4226" name="Check Box 130" hidden="1">
              <a:extLst>
                <a:ext uri="{63B3BB69-23CF-44E3-9099-C40C66FF867C}">
                  <a14:compatExt spid="_x0000_s4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135</xdr:row>
          <xdr:rowOff>190500</xdr:rowOff>
        </xdr:from>
        <xdr:to>
          <xdr:col>5</xdr:col>
          <xdr:colOff>542925</xdr:colOff>
          <xdr:row>137</xdr:row>
          <xdr:rowOff>19050</xdr:rowOff>
        </xdr:to>
        <xdr:sp macro="" textlink="">
          <xdr:nvSpPr>
            <xdr:cNvPr id="4227" name="Check Box 131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136</xdr:row>
          <xdr:rowOff>190500</xdr:rowOff>
        </xdr:from>
        <xdr:to>
          <xdr:col>5</xdr:col>
          <xdr:colOff>542925</xdr:colOff>
          <xdr:row>138</xdr:row>
          <xdr:rowOff>19050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137</xdr:row>
          <xdr:rowOff>190500</xdr:rowOff>
        </xdr:from>
        <xdr:to>
          <xdr:col>5</xdr:col>
          <xdr:colOff>542925</xdr:colOff>
          <xdr:row>139</xdr:row>
          <xdr:rowOff>19050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138</xdr:row>
          <xdr:rowOff>190500</xdr:rowOff>
        </xdr:from>
        <xdr:to>
          <xdr:col>5</xdr:col>
          <xdr:colOff>542925</xdr:colOff>
          <xdr:row>140</xdr:row>
          <xdr:rowOff>19050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139</xdr:row>
          <xdr:rowOff>190500</xdr:rowOff>
        </xdr:from>
        <xdr:to>
          <xdr:col>5</xdr:col>
          <xdr:colOff>542925</xdr:colOff>
          <xdr:row>141</xdr:row>
          <xdr:rowOff>19050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140</xdr:row>
          <xdr:rowOff>190500</xdr:rowOff>
        </xdr:from>
        <xdr:to>
          <xdr:col>5</xdr:col>
          <xdr:colOff>542925</xdr:colOff>
          <xdr:row>142</xdr:row>
          <xdr:rowOff>19050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141</xdr:row>
          <xdr:rowOff>190500</xdr:rowOff>
        </xdr:from>
        <xdr:to>
          <xdr:col>5</xdr:col>
          <xdr:colOff>542925</xdr:colOff>
          <xdr:row>143</xdr:row>
          <xdr:rowOff>19050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142</xdr:row>
          <xdr:rowOff>190500</xdr:rowOff>
        </xdr:from>
        <xdr:to>
          <xdr:col>5</xdr:col>
          <xdr:colOff>542925</xdr:colOff>
          <xdr:row>144</xdr:row>
          <xdr:rowOff>19050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143</xdr:row>
          <xdr:rowOff>190500</xdr:rowOff>
        </xdr:from>
        <xdr:to>
          <xdr:col>5</xdr:col>
          <xdr:colOff>542925</xdr:colOff>
          <xdr:row>145</xdr:row>
          <xdr:rowOff>19050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144</xdr:row>
          <xdr:rowOff>190500</xdr:rowOff>
        </xdr:from>
        <xdr:to>
          <xdr:col>5</xdr:col>
          <xdr:colOff>542925</xdr:colOff>
          <xdr:row>146</xdr:row>
          <xdr:rowOff>19050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145</xdr:row>
          <xdr:rowOff>190500</xdr:rowOff>
        </xdr:from>
        <xdr:to>
          <xdr:col>5</xdr:col>
          <xdr:colOff>542925</xdr:colOff>
          <xdr:row>147</xdr:row>
          <xdr:rowOff>19050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146</xdr:row>
          <xdr:rowOff>190500</xdr:rowOff>
        </xdr:from>
        <xdr:to>
          <xdr:col>5</xdr:col>
          <xdr:colOff>542925</xdr:colOff>
          <xdr:row>148</xdr:row>
          <xdr:rowOff>19050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147</xdr:row>
          <xdr:rowOff>190500</xdr:rowOff>
        </xdr:from>
        <xdr:to>
          <xdr:col>5</xdr:col>
          <xdr:colOff>542925</xdr:colOff>
          <xdr:row>149</xdr:row>
          <xdr:rowOff>19050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148</xdr:row>
          <xdr:rowOff>190500</xdr:rowOff>
        </xdr:from>
        <xdr:to>
          <xdr:col>5</xdr:col>
          <xdr:colOff>542925</xdr:colOff>
          <xdr:row>150</xdr:row>
          <xdr:rowOff>19050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149</xdr:row>
          <xdr:rowOff>190500</xdr:rowOff>
        </xdr:from>
        <xdr:to>
          <xdr:col>5</xdr:col>
          <xdr:colOff>542925</xdr:colOff>
          <xdr:row>151</xdr:row>
          <xdr:rowOff>19050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150</xdr:row>
          <xdr:rowOff>190500</xdr:rowOff>
        </xdr:from>
        <xdr:to>
          <xdr:col>5</xdr:col>
          <xdr:colOff>542925</xdr:colOff>
          <xdr:row>152</xdr:row>
          <xdr:rowOff>19050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151</xdr:row>
          <xdr:rowOff>190500</xdr:rowOff>
        </xdr:from>
        <xdr:to>
          <xdr:col>5</xdr:col>
          <xdr:colOff>542925</xdr:colOff>
          <xdr:row>153</xdr:row>
          <xdr:rowOff>19050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152</xdr:row>
          <xdr:rowOff>190500</xdr:rowOff>
        </xdr:from>
        <xdr:to>
          <xdr:col>5</xdr:col>
          <xdr:colOff>542925</xdr:colOff>
          <xdr:row>154</xdr:row>
          <xdr:rowOff>19050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153</xdr:row>
          <xdr:rowOff>190500</xdr:rowOff>
        </xdr:from>
        <xdr:to>
          <xdr:col>5</xdr:col>
          <xdr:colOff>542925</xdr:colOff>
          <xdr:row>155</xdr:row>
          <xdr:rowOff>19050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154</xdr:row>
          <xdr:rowOff>190500</xdr:rowOff>
        </xdr:from>
        <xdr:to>
          <xdr:col>5</xdr:col>
          <xdr:colOff>542925</xdr:colOff>
          <xdr:row>156</xdr:row>
          <xdr:rowOff>19050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155</xdr:row>
          <xdr:rowOff>190500</xdr:rowOff>
        </xdr:from>
        <xdr:to>
          <xdr:col>5</xdr:col>
          <xdr:colOff>542925</xdr:colOff>
          <xdr:row>157</xdr:row>
          <xdr:rowOff>19050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156</xdr:row>
          <xdr:rowOff>190500</xdr:rowOff>
        </xdr:from>
        <xdr:to>
          <xdr:col>5</xdr:col>
          <xdr:colOff>542925</xdr:colOff>
          <xdr:row>158</xdr:row>
          <xdr:rowOff>19050</xdr:rowOff>
        </xdr:to>
        <xdr:sp macro="" textlink="">
          <xdr:nvSpPr>
            <xdr:cNvPr id="4248" name="Check Box 152" hidden="1">
              <a:extLst>
                <a:ext uri="{63B3BB69-23CF-44E3-9099-C40C66FF867C}">
                  <a14:compatExt spid="_x0000_s4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157</xdr:row>
          <xdr:rowOff>190500</xdr:rowOff>
        </xdr:from>
        <xdr:to>
          <xdr:col>5</xdr:col>
          <xdr:colOff>542925</xdr:colOff>
          <xdr:row>159</xdr:row>
          <xdr:rowOff>19050</xdr:rowOff>
        </xdr:to>
        <xdr:sp macro="" textlink="">
          <xdr:nvSpPr>
            <xdr:cNvPr id="4249" name="Check Box 153" hidden="1">
              <a:extLst>
                <a:ext uri="{63B3BB69-23CF-44E3-9099-C40C66FF867C}">
                  <a14:compatExt spid="_x0000_s4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158</xdr:row>
          <xdr:rowOff>190500</xdr:rowOff>
        </xdr:from>
        <xdr:to>
          <xdr:col>5</xdr:col>
          <xdr:colOff>542925</xdr:colOff>
          <xdr:row>160</xdr:row>
          <xdr:rowOff>19050</xdr:rowOff>
        </xdr:to>
        <xdr:sp macro="" textlink="">
          <xdr:nvSpPr>
            <xdr:cNvPr id="4250" name="Check Box 154" hidden="1">
              <a:extLst>
                <a:ext uri="{63B3BB69-23CF-44E3-9099-C40C66FF867C}">
                  <a14:compatExt spid="_x0000_s4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159</xdr:row>
          <xdr:rowOff>190500</xdr:rowOff>
        </xdr:from>
        <xdr:to>
          <xdr:col>5</xdr:col>
          <xdr:colOff>542925</xdr:colOff>
          <xdr:row>161</xdr:row>
          <xdr:rowOff>19050</xdr:rowOff>
        </xdr:to>
        <xdr:sp macro="" textlink="">
          <xdr:nvSpPr>
            <xdr:cNvPr id="4251" name="Check Box 155" hidden="1">
              <a:extLst>
                <a:ext uri="{63B3BB69-23CF-44E3-9099-C40C66FF867C}">
                  <a14:compatExt spid="_x0000_s4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160</xdr:row>
          <xdr:rowOff>190500</xdr:rowOff>
        </xdr:from>
        <xdr:to>
          <xdr:col>5</xdr:col>
          <xdr:colOff>542925</xdr:colOff>
          <xdr:row>162</xdr:row>
          <xdr:rowOff>19050</xdr:rowOff>
        </xdr:to>
        <xdr:sp macro="" textlink="">
          <xdr:nvSpPr>
            <xdr:cNvPr id="4252" name="Check Box 156" hidden="1">
              <a:extLst>
                <a:ext uri="{63B3BB69-23CF-44E3-9099-C40C66FF867C}">
                  <a14:compatExt spid="_x0000_s4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161</xdr:row>
          <xdr:rowOff>190500</xdr:rowOff>
        </xdr:from>
        <xdr:to>
          <xdr:col>5</xdr:col>
          <xdr:colOff>542925</xdr:colOff>
          <xdr:row>163</xdr:row>
          <xdr:rowOff>19050</xdr:rowOff>
        </xdr:to>
        <xdr:sp macro="" textlink="">
          <xdr:nvSpPr>
            <xdr:cNvPr id="4253" name="Check Box 157" hidden="1">
              <a:extLst>
                <a:ext uri="{63B3BB69-23CF-44E3-9099-C40C66FF867C}">
                  <a14:compatExt spid="_x0000_s4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162</xdr:row>
          <xdr:rowOff>190500</xdr:rowOff>
        </xdr:from>
        <xdr:to>
          <xdr:col>5</xdr:col>
          <xdr:colOff>542925</xdr:colOff>
          <xdr:row>164</xdr:row>
          <xdr:rowOff>19050</xdr:rowOff>
        </xdr:to>
        <xdr:sp macro="" textlink="">
          <xdr:nvSpPr>
            <xdr:cNvPr id="4254" name="Check Box 158" hidden="1">
              <a:extLst>
                <a:ext uri="{63B3BB69-23CF-44E3-9099-C40C66FF867C}">
                  <a14:compatExt spid="_x0000_s4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163</xdr:row>
          <xdr:rowOff>190500</xdr:rowOff>
        </xdr:from>
        <xdr:to>
          <xdr:col>5</xdr:col>
          <xdr:colOff>542925</xdr:colOff>
          <xdr:row>165</xdr:row>
          <xdr:rowOff>19050</xdr:rowOff>
        </xdr:to>
        <xdr:sp macro="" textlink="">
          <xdr:nvSpPr>
            <xdr:cNvPr id="4255" name="Check Box 159" hidden="1">
              <a:extLst>
                <a:ext uri="{63B3BB69-23CF-44E3-9099-C40C66FF867C}">
                  <a14:compatExt spid="_x0000_s4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164</xdr:row>
          <xdr:rowOff>190500</xdr:rowOff>
        </xdr:from>
        <xdr:to>
          <xdr:col>5</xdr:col>
          <xdr:colOff>542925</xdr:colOff>
          <xdr:row>166</xdr:row>
          <xdr:rowOff>19050</xdr:rowOff>
        </xdr:to>
        <xdr:sp macro="" textlink="">
          <xdr:nvSpPr>
            <xdr:cNvPr id="4256" name="Check Box 160" hidden="1">
              <a:extLst>
                <a:ext uri="{63B3BB69-23CF-44E3-9099-C40C66FF867C}">
                  <a14:compatExt spid="_x0000_s4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165</xdr:row>
          <xdr:rowOff>190500</xdr:rowOff>
        </xdr:from>
        <xdr:to>
          <xdr:col>5</xdr:col>
          <xdr:colOff>542925</xdr:colOff>
          <xdr:row>167</xdr:row>
          <xdr:rowOff>19050</xdr:rowOff>
        </xdr:to>
        <xdr:sp macro="" textlink="">
          <xdr:nvSpPr>
            <xdr:cNvPr id="4257" name="Check Box 161" hidden="1">
              <a:extLst>
                <a:ext uri="{63B3BB69-23CF-44E3-9099-C40C66FF867C}">
                  <a14:compatExt spid="_x0000_s4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166</xdr:row>
          <xdr:rowOff>190500</xdr:rowOff>
        </xdr:from>
        <xdr:to>
          <xdr:col>5</xdr:col>
          <xdr:colOff>542925</xdr:colOff>
          <xdr:row>168</xdr:row>
          <xdr:rowOff>19050</xdr:rowOff>
        </xdr:to>
        <xdr:sp macro="" textlink="">
          <xdr:nvSpPr>
            <xdr:cNvPr id="4258" name="Check Box 162" hidden="1">
              <a:extLst>
                <a:ext uri="{63B3BB69-23CF-44E3-9099-C40C66FF867C}">
                  <a14:compatExt spid="_x0000_s4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167</xdr:row>
          <xdr:rowOff>190500</xdr:rowOff>
        </xdr:from>
        <xdr:to>
          <xdr:col>5</xdr:col>
          <xdr:colOff>542925</xdr:colOff>
          <xdr:row>169</xdr:row>
          <xdr:rowOff>19050</xdr:rowOff>
        </xdr:to>
        <xdr:sp macro="" textlink="">
          <xdr:nvSpPr>
            <xdr:cNvPr id="4259" name="Check Box 163" hidden="1">
              <a:extLst>
                <a:ext uri="{63B3BB69-23CF-44E3-9099-C40C66FF867C}">
                  <a14:compatExt spid="_x0000_s4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168</xdr:row>
          <xdr:rowOff>190500</xdr:rowOff>
        </xdr:from>
        <xdr:to>
          <xdr:col>5</xdr:col>
          <xdr:colOff>542925</xdr:colOff>
          <xdr:row>170</xdr:row>
          <xdr:rowOff>19050</xdr:rowOff>
        </xdr:to>
        <xdr:sp macro="" textlink="">
          <xdr:nvSpPr>
            <xdr:cNvPr id="4260" name="Check Box 164" hidden="1">
              <a:extLst>
                <a:ext uri="{63B3BB69-23CF-44E3-9099-C40C66FF867C}">
                  <a14:compatExt spid="_x0000_s4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169</xdr:row>
          <xdr:rowOff>190500</xdr:rowOff>
        </xdr:from>
        <xdr:to>
          <xdr:col>5</xdr:col>
          <xdr:colOff>542925</xdr:colOff>
          <xdr:row>171</xdr:row>
          <xdr:rowOff>19050</xdr:rowOff>
        </xdr:to>
        <xdr:sp macro="" textlink="">
          <xdr:nvSpPr>
            <xdr:cNvPr id="4261" name="Check Box 165" hidden="1">
              <a:extLst>
                <a:ext uri="{63B3BB69-23CF-44E3-9099-C40C66FF867C}">
                  <a14:compatExt spid="_x0000_s4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170</xdr:row>
          <xdr:rowOff>190500</xdr:rowOff>
        </xdr:from>
        <xdr:to>
          <xdr:col>5</xdr:col>
          <xdr:colOff>542925</xdr:colOff>
          <xdr:row>172</xdr:row>
          <xdr:rowOff>19050</xdr:rowOff>
        </xdr:to>
        <xdr:sp macro="" textlink="">
          <xdr:nvSpPr>
            <xdr:cNvPr id="4262" name="Check Box 166" hidden="1">
              <a:extLst>
                <a:ext uri="{63B3BB69-23CF-44E3-9099-C40C66FF867C}">
                  <a14:compatExt spid="_x0000_s4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171</xdr:row>
          <xdr:rowOff>190500</xdr:rowOff>
        </xdr:from>
        <xdr:to>
          <xdr:col>5</xdr:col>
          <xdr:colOff>542925</xdr:colOff>
          <xdr:row>173</xdr:row>
          <xdr:rowOff>19050</xdr:rowOff>
        </xdr:to>
        <xdr:sp macro="" textlink="">
          <xdr:nvSpPr>
            <xdr:cNvPr id="4263" name="Check Box 167" hidden="1">
              <a:extLst>
                <a:ext uri="{63B3BB69-23CF-44E3-9099-C40C66FF867C}">
                  <a14:compatExt spid="_x0000_s4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172</xdr:row>
          <xdr:rowOff>190500</xdr:rowOff>
        </xdr:from>
        <xdr:to>
          <xdr:col>5</xdr:col>
          <xdr:colOff>542925</xdr:colOff>
          <xdr:row>174</xdr:row>
          <xdr:rowOff>19050</xdr:rowOff>
        </xdr:to>
        <xdr:sp macro="" textlink="">
          <xdr:nvSpPr>
            <xdr:cNvPr id="4264" name="Check Box 168" hidden="1">
              <a:extLst>
                <a:ext uri="{63B3BB69-23CF-44E3-9099-C40C66FF867C}">
                  <a14:compatExt spid="_x0000_s4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173</xdr:row>
          <xdr:rowOff>190500</xdr:rowOff>
        </xdr:from>
        <xdr:to>
          <xdr:col>5</xdr:col>
          <xdr:colOff>542925</xdr:colOff>
          <xdr:row>175</xdr:row>
          <xdr:rowOff>19050</xdr:rowOff>
        </xdr:to>
        <xdr:sp macro="" textlink="">
          <xdr:nvSpPr>
            <xdr:cNvPr id="4265" name="Check Box 169" hidden="1">
              <a:extLst>
                <a:ext uri="{63B3BB69-23CF-44E3-9099-C40C66FF867C}">
                  <a14:compatExt spid="_x0000_s4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174</xdr:row>
          <xdr:rowOff>190500</xdr:rowOff>
        </xdr:from>
        <xdr:to>
          <xdr:col>5</xdr:col>
          <xdr:colOff>542925</xdr:colOff>
          <xdr:row>176</xdr:row>
          <xdr:rowOff>19050</xdr:rowOff>
        </xdr:to>
        <xdr:sp macro="" textlink="">
          <xdr:nvSpPr>
            <xdr:cNvPr id="4266" name="Check Box 170" hidden="1">
              <a:extLst>
                <a:ext uri="{63B3BB69-23CF-44E3-9099-C40C66FF867C}">
                  <a14:compatExt spid="_x0000_s4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175</xdr:row>
          <xdr:rowOff>190500</xdr:rowOff>
        </xdr:from>
        <xdr:to>
          <xdr:col>5</xdr:col>
          <xdr:colOff>542925</xdr:colOff>
          <xdr:row>177</xdr:row>
          <xdr:rowOff>19050</xdr:rowOff>
        </xdr:to>
        <xdr:sp macro="" textlink="">
          <xdr:nvSpPr>
            <xdr:cNvPr id="4267" name="Check Box 171" hidden="1">
              <a:extLst>
                <a:ext uri="{63B3BB69-23CF-44E3-9099-C40C66FF867C}">
                  <a14:compatExt spid="_x0000_s4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176</xdr:row>
          <xdr:rowOff>190500</xdr:rowOff>
        </xdr:from>
        <xdr:to>
          <xdr:col>5</xdr:col>
          <xdr:colOff>542925</xdr:colOff>
          <xdr:row>178</xdr:row>
          <xdr:rowOff>19050</xdr:rowOff>
        </xdr:to>
        <xdr:sp macro="" textlink="">
          <xdr:nvSpPr>
            <xdr:cNvPr id="4268" name="Check Box 172" hidden="1">
              <a:extLst>
                <a:ext uri="{63B3BB69-23CF-44E3-9099-C40C66FF867C}">
                  <a14:compatExt spid="_x0000_s4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177</xdr:row>
          <xdr:rowOff>361950</xdr:rowOff>
        </xdr:from>
        <xdr:to>
          <xdr:col>5</xdr:col>
          <xdr:colOff>542925</xdr:colOff>
          <xdr:row>179</xdr:row>
          <xdr:rowOff>38100</xdr:rowOff>
        </xdr:to>
        <xdr:sp macro="" textlink="">
          <xdr:nvSpPr>
            <xdr:cNvPr id="4269" name="Check Box 173" hidden="1">
              <a:extLst>
                <a:ext uri="{63B3BB69-23CF-44E3-9099-C40C66FF867C}">
                  <a14:compatExt spid="_x0000_s4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178</xdr:row>
          <xdr:rowOff>190500</xdr:rowOff>
        </xdr:from>
        <xdr:to>
          <xdr:col>5</xdr:col>
          <xdr:colOff>542925</xdr:colOff>
          <xdr:row>180</xdr:row>
          <xdr:rowOff>19050</xdr:rowOff>
        </xdr:to>
        <xdr:sp macro="" textlink="">
          <xdr:nvSpPr>
            <xdr:cNvPr id="4270" name="Check Box 174" hidden="1">
              <a:extLst>
                <a:ext uri="{63B3BB69-23CF-44E3-9099-C40C66FF867C}">
                  <a14:compatExt spid="_x0000_s4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179</xdr:row>
          <xdr:rowOff>190500</xdr:rowOff>
        </xdr:from>
        <xdr:to>
          <xdr:col>5</xdr:col>
          <xdr:colOff>542925</xdr:colOff>
          <xdr:row>181</xdr:row>
          <xdr:rowOff>19050</xdr:rowOff>
        </xdr:to>
        <xdr:sp macro="" textlink="">
          <xdr:nvSpPr>
            <xdr:cNvPr id="4271" name="Check Box 175" hidden="1">
              <a:extLst>
                <a:ext uri="{63B3BB69-23CF-44E3-9099-C40C66FF867C}">
                  <a14:compatExt spid="_x0000_s4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180</xdr:row>
          <xdr:rowOff>190500</xdr:rowOff>
        </xdr:from>
        <xdr:to>
          <xdr:col>5</xdr:col>
          <xdr:colOff>542925</xdr:colOff>
          <xdr:row>182</xdr:row>
          <xdr:rowOff>19050</xdr:rowOff>
        </xdr:to>
        <xdr:sp macro="" textlink="">
          <xdr:nvSpPr>
            <xdr:cNvPr id="4272" name="Check Box 176" hidden="1">
              <a:extLst>
                <a:ext uri="{63B3BB69-23CF-44E3-9099-C40C66FF867C}">
                  <a14:compatExt spid="_x0000_s4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181</xdr:row>
          <xdr:rowOff>190500</xdr:rowOff>
        </xdr:from>
        <xdr:to>
          <xdr:col>5</xdr:col>
          <xdr:colOff>542925</xdr:colOff>
          <xdr:row>183</xdr:row>
          <xdr:rowOff>19050</xdr:rowOff>
        </xdr:to>
        <xdr:sp macro="" textlink="">
          <xdr:nvSpPr>
            <xdr:cNvPr id="4273" name="Check Box 177" hidden="1">
              <a:extLst>
                <a:ext uri="{63B3BB69-23CF-44E3-9099-C40C66FF867C}">
                  <a14:compatExt spid="_x0000_s4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182</xdr:row>
          <xdr:rowOff>190500</xdr:rowOff>
        </xdr:from>
        <xdr:to>
          <xdr:col>5</xdr:col>
          <xdr:colOff>542925</xdr:colOff>
          <xdr:row>184</xdr:row>
          <xdr:rowOff>19050</xdr:rowOff>
        </xdr:to>
        <xdr:sp macro="" textlink="">
          <xdr:nvSpPr>
            <xdr:cNvPr id="4274" name="Check Box 178" hidden="1">
              <a:extLst>
                <a:ext uri="{63B3BB69-23CF-44E3-9099-C40C66FF867C}">
                  <a14:compatExt spid="_x0000_s4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183</xdr:row>
          <xdr:rowOff>190500</xdr:rowOff>
        </xdr:from>
        <xdr:to>
          <xdr:col>5</xdr:col>
          <xdr:colOff>542925</xdr:colOff>
          <xdr:row>185</xdr:row>
          <xdr:rowOff>19050</xdr:rowOff>
        </xdr:to>
        <xdr:sp macro="" textlink="">
          <xdr:nvSpPr>
            <xdr:cNvPr id="4275" name="Check Box 179" hidden="1">
              <a:extLst>
                <a:ext uri="{63B3BB69-23CF-44E3-9099-C40C66FF867C}">
                  <a14:compatExt spid="_x0000_s4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184</xdr:row>
          <xdr:rowOff>190500</xdr:rowOff>
        </xdr:from>
        <xdr:to>
          <xdr:col>5</xdr:col>
          <xdr:colOff>542925</xdr:colOff>
          <xdr:row>186</xdr:row>
          <xdr:rowOff>19050</xdr:rowOff>
        </xdr:to>
        <xdr:sp macro="" textlink="">
          <xdr:nvSpPr>
            <xdr:cNvPr id="4276" name="Check Box 180" hidden="1">
              <a:extLst>
                <a:ext uri="{63B3BB69-23CF-44E3-9099-C40C66FF867C}">
                  <a14:compatExt spid="_x0000_s4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185</xdr:row>
          <xdr:rowOff>190500</xdr:rowOff>
        </xdr:from>
        <xdr:to>
          <xdr:col>5</xdr:col>
          <xdr:colOff>542925</xdr:colOff>
          <xdr:row>187</xdr:row>
          <xdr:rowOff>19050</xdr:rowOff>
        </xdr:to>
        <xdr:sp macro="" textlink="">
          <xdr:nvSpPr>
            <xdr:cNvPr id="4277" name="Check Box 181" hidden="1">
              <a:extLst>
                <a:ext uri="{63B3BB69-23CF-44E3-9099-C40C66FF867C}">
                  <a14:compatExt spid="_x0000_s4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186</xdr:row>
          <xdr:rowOff>190500</xdr:rowOff>
        </xdr:from>
        <xdr:to>
          <xdr:col>5</xdr:col>
          <xdr:colOff>542925</xdr:colOff>
          <xdr:row>188</xdr:row>
          <xdr:rowOff>19050</xdr:rowOff>
        </xdr:to>
        <xdr:sp macro="" textlink="">
          <xdr:nvSpPr>
            <xdr:cNvPr id="4278" name="Check Box 182" hidden="1">
              <a:extLst>
                <a:ext uri="{63B3BB69-23CF-44E3-9099-C40C66FF867C}">
                  <a14:compatExt spid="_x0000_s4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187</xdr:row>
          <xdr:rowOff>190500</xdr:rowOff>
        </xdr:from>
        <xdr:to>
          <xdr:col>5</xdr:col>
          <xdr:colOff>542925</xdr:colOff>
          <xdr:row>189</xdr:row>
          <xdr:rowOff>19050</xdr:rowOff>
        </xdr:to>
        <xdr:sp macro="" textlink="">
          <xdr:nvSpPr>
            <xdr:cNvPr id="4279" name="Check Box 183" hidden="1">
              <a:extLst>
                <a:ext uri="{63B3BB69-23CF-44E3-9099-C40C66FF867C}">
                  <a14:compatExt spid="_x0000_s4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188</xdr:row>
          <xdr:rowOff>190500</xdr:rowOff>
        </xdr:from>
        <xdr:to>
          <xdr:col>5</xdr:col>
          <xdr:colOff>542925</xdr:colOff>
          <xdr:row>190</xdr:row>
          <xdr:rowOff>19050</xdr:rowOff>
        </xdr:to>
        <xdr:sp macro="" textlink="">
          <xdr:nvSpPr>
            <xdr:cNvPr id="4280" name="Check Box 184" hidden="1">
              <a:extLst>
                <a:ext uri="{63B3BB69-23CF-44E3-9099-C40C66FF867C}">
                  <a14:compatExt spid="_x0000_s4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189</xdr:row>
          <xdr:rowOff>190500</xdr:rowOff>
        </xdr:from>
        <xdr:to>
          <xdr:col>5</xdr:col>
          <xdr:colOff>542925</xdr:colOff>
          <xdr:row>191</xdr:row>
          <xdr:rowOff>19050</xdr:rowOff>
        </xdr:to>
        <xdr:sp macro="" textlink="">
          <xdr:nvSpPr>
            <xdr:cNvPr id="4281" name="Check Box 185" hidden="1">
              <a:extLst>
                <a:ext uri="{63B3BB69-23CF-44E3-9099-C40C66FF867C}">
                  <a14:compatExt spid="_x0000_s4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190</xdr:row>
          <xdr:rowOff>190500</xdr:rowOff>
        </xdr:from>
        <xdr:to>
          <xdr:col>5</xdr:col>
          <xdr:colOff>542925</xdr:colOff>
          <xdr:row>192</xdr:row>
          <xdr:rowOff>19050</xdr:rowOff>
        </xdr:to>
        <xdr:sp macro="" textlink="">
          <xdr:nvSpPr>
            <xdr:cNvPr id="4282" name="Check Box 186" hidden="1">
              <a:extLst>
                <a:ext uri="{63B3BB69-23CF-44E3-9099-C40C66FF867C}">
                  <a14:compatExt spid="_x0000_s4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191</xdr:row>
          <xdr:rowOff>190500</xdr:rowOff>
        </xdr:from>
        <xdr:to>
          <xdr:col>5</xdr:col>
          <xdr:colOff>542925</xdr:colOff>
          <xdr:row>193</xdr:row>
          <xdr:rowOff>19050</xdr:rowOff>
        </xdr:to>
        <xdr:sp macro="" textlink="">
          <xdr:nvSpPr>
            <xdr:cNvPr id="4283" name="Check Box 187" hidden="1">
              <a:extLst>
                <a:ext uri="{63B3BB69-23CF-44E3-9099-C40C66FF867C}">
                  <a14:compatExt spid="_x0000_s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192</xdr:row>
          <xdr:rowOff>190500</xdr:rowOff>
        </xdr:from>
        <xdr:to>
          <xdr:col>5</xdr:col>
          <xdr:colOff>542925</xdr:colOff>
          <xdr:row>194</xdr:row>
          <xdr:rowOff>19050</xdr:rowOff>
        </xdr:to>
        <xdr:sp macro="" textlink="">
          <xdr:nvSpPr>
            <xdr:cNvPr id="4284" name="Check Box 188" hidden="1">
              <a:extLst>
                <a:ext uri="{63B3BB69-23CF-44E3-9099-C40C66FF867C}">
                  <a14:compatExt spid="_x0000_s4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193</xdr:row>
          <xdr:rowOff>190500</xdr:rowOff>
        </xdr:from>
        <xdr:to>
          <xdr:col>5</xdr:col>
          <xdr:colOff>542925</xdr:colOff>
          <xdr:row>195</xdr:row>
          <xdr:rowOff>19050</xdr:rowOff>
        </xdr:to>
        <xdr:sp macro="" textlink="">
          <xdr:nvSpPr>
            <xdr:cNvPr id="4285" name="Check Box 189" hidden="1">
              <a:extLst>
                <a:ext uri="{63B3BB69-23CF-44E3-9099-C40C66FF867C}">
                  <a14:compatExt spid="_x0000_s4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194</xdr:row>
          <xdr:rowOff>190500</xdr:rowOff>
        </xdr:from>
        <xdr:to>
          <xdr:col>5</xdr:col>
          <xdr:colOff>542925</xdr:colOff>
          <xdr:row>196</xdr:row>
          <xdr:rowOff>19050</xdr:rowOff>
        </xdr:to>
        <xdr:sp macro="" textlink="">
          <xdr:nvSpPr>
            <xdr:cNvPr id="4286" name="Check Box 190" hidden="1">
              <a:extLst>
                <a:ext uri="{63B3BB69-23CF-44E3-9099-C40C66FF867C}">
                  <a14:compatExt spid="_x0000_s4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195</xdr:row>
          <xdr:rowOff>190500</xdr:rowOff>
        </xdr:from>
        <xdr:to>
          <xdr:col>5</xdr:col>
          <xdr:colOff>542925</xdr:colOff>
          <xdr:row>197</xdr:row>
          <xdr:rowOff>19050</xdr:rowOff>
        </xdr:to>
        <xdr:sp macro="" textlink="">
          <xdr:nvSpPr>
            <xdr:cNvPr id="4287" name="Check Box 191" hidden="1">
              <a:extLst>
                <a:ext uri="{63B3BB69-23CF-44E3-9099-C40C66FF867C}">
                  <a14:compatExt spid="_x0000_s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196</xdr:row>
          <xdr:rowOff>190500</xdr:rowOff>
        </xdr:from>
        <xdr:to>
          <xdr:col>5</xdr:col>
          <xdr:colOff>542925</xdr:colOff>
          <xdr:row>198</xdr:row>
          <xdr:rowOff>19050</xdr:rowOff>
        </xdr:to>
        <xdr:sp macro="" textlink="">
          <xdr:nvSpPr>
            <xdr:cNvPr id="4288" name="Check Box 192" hidden="1">
              <a:extLst>
                <a:ext uri="{63B3BB69-23CF-44E3-9099-C40C66FF867C}">
                  <a14:compatExt spid="_x0000_s4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197</xdr:row>
          <xdr:rowOff>190500</xdr:rowOff>
        </xdr:from>
        <xdr:to>
          <xdr:col>5</xdr:col>
          <xdr:colOff>542925</xdr:colOff>
          <xdr:row>199</xdr:row>
          <xdr:rowOff>19050</xdr:rowOff>
        </xdr:to>
        <xdr:sp macro="" textlink="">
          <xdr:nvSpPr>
            <xdr:cNvPr id="4289" name="Check Box 193" hidden="1">
              <a:extLst>
                <a:ext uri="{63B3BB69-23CF-44E3-9099-C40C66FF867C}">
                  <a14:compatExt spid="_x0000_s4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198</xdr:row>
          <xdr:rowOff>190500</xdr:rowOff>
        </xdr:from>
        <xdr:to>
          <xdr:col>5</xdr:col>
          <xdr:colOff>542925</xdr:colOff>
          <xdr:row>200</xdr:row>
          <xdr:rowOff>19050</xdr:rowOff>
        </xdr:to>
        <xdr:sp macro="" textlink="">
          <xdr:nvSpPr>
            <xdr:cNvPr id="4290" name="Check Box 194" hidden="1">
              <a:extLst>
                <a:ext uri="{63B3BB69-23CF-44E3-9099-C40C66FF867C}">
                  <a14:compatExt spid="_x0000_s4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199</xdr:row>
          <xdr:rowOff>190500</xdr:rowOff>
        </xdr:from>
        <xdr:to>
          <xdr:col>5</xdr:col>
          <xdr:colOff>542925</xdr:colOff>
          <xdr:row>201</xdr:row>
          <xdr:rowOff>19050</xdr:rowOff>
        </xdr:to>
        <xdr:sp macro="" textlink="">
          <xdr:nvSpPr>
            <xdr:cNvPr id="4291" name="Check Box 195" hidden="1">
              <a:extLst>
                <a:ext uri="{63B3BB69-23CF-44E3-9099-C40C66FF867C}">
                  <a14:compatExt spid="_x0000_s4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200</xdr:row>
          <xdr:rowOff>190500</xdr:rowOff>
        </xdr:from>
        <xdr:to>
          <xdr:col>5</xdr:col>
          <xdr:colOff>542925</xdr:colOff>
          <xdr:row>202</xdr:row>
          <xdr:rowOff>19050</xdr:rowOff>
        </xdr:to>
        <xdr:sp macro="" textlink="">
          <xdr:nvSpPr>
            <xdr:cNvPr id="4292" name="Check Box 196" hidden="1">
              <a:extLst>
                <a:ext uri="{63B3BB69-23CF-44E3-9099-C40C66FF867C}">
                  <a14:compatExt spid="_x0000_s4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201</xdr:row>
          <xdr:rowOff>190500</xdr:rowOff>
        </xdr:from>
        <xdr:to>
          <xdr:col>5</xdr:col>
          <xdr:colOff>542925</xdr:colOff>
          <xdr:row>203</xdr:row>
          <xdr:rowOff>19050</xdr:rowOff>
        </xdr:to>
        <xdr:sp macro="" textlink="">
          <xdr:nvSpPr>
            <xdr:cNvPr id="4293" name="Check Box 197" hidden="1">
              <a:extLst>
                <a:ext uri="{63B3BB69-23CF-44E3-9099-C40C66FF867C}">
                  <a14:compatExt spid="_x0000_s4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202</xdr:row>
          <xdr:rowOff>190500</xdr:rowOff>
        </xdr:from>
        <xdr:to>
          <xdr:col>5</xdr:col>
          <xdr:colOff>542925</xdr:colOff>
          <xdr:row>204</xdr:row>
          <xdr:rowOff>19050</xdr:rowOff>
        </xdr:to>
        <xdr:sp macro="" textlink="">
          <xdr:nvSpPr>
            <xdr:cNvPr id="4294" name="Check Box 198" hidden="1">
              <a:extLst>
                <a:ext uri="{63B3BB69-23CF-44E3-9099-C40C66FF867C}">
                  <a14:compatExt spid="_x0000_s4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203</xdr:row>
          <xdr:rowOff>190500</xdr:rowOff>
        </xdr:from>
        <xdr:to>
          <xdr:col>5</xdr:col>
          <xdr:colOff>542925</xdr:colOff>
          <xdr:row>205</xdr:row>
          <xdr:rowOff>19050</xdr:rowOff>
        </xdr:to>
        <xdr:sp macro="" textlink="">
          <xdr:nvSpPr>
            <xdr:cNvPr id="4295" name="Check Box 199" hidden="1">
              <a:extLst>
                <a:ext uri="{63B3BB69-23CF-44E3-9099-C40C66FF867C}">
                  <a14:compatExt spid="_x0000_s4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204</xdr:row>
          <xdr:rowOff>190500</xdr:rowOff>
        </xdr:from>
        <xdr:to>
          <xdr:col>5</xdr:col>
          <xdr:colOff>542925</xdr:colOff>
          <xdr:row>206</xdr:row>
          <xdr:rowOff>19050</xdr:rowOff>
        </xdr:to>
        <xdr:sp macro="" textlink="">
          <xdr:nvSpPr>
            <xdr:cNvPr id="4296" name="Check Box 200" hidden="1">
              <a:extLst>
                <a:ext uri="{63B3BB69-23CF-44E3-9099-C40C66FF867C}">
                  <a14:compatExt spid="_x0000_s4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205</xdr:row>
          <xdr:rowOff>190500</xdr:rowOff>
        </xdr:from>
        <xdr:to>
          <xdr:col>5</xdr:col>
          <xdr:colOff>542925</xdr:colOff>
          <xdr:row>207</xdr:row>
          <xdr:rowOff>19050</xdr:rowOff>
        </xdr:to>
        <xdr:sp macro="" textlink="">
          <xdr:nvSpPr>
            <xdr:cNvPr id="4297" name="Check Box 201" hidden="1">
              <a:extLst>
                <a:ext uri="{63B3BB69-23CF-44E3-9099-C40C66FF867C}">
                  <a14:compatExt spid="_x0000_s4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206</xdr:row>
          <xdr:rowOff>190500</xdr:rowOff>
        </xdr:from>
        <xdr:to>
          <xdr:col>5</xdr:col>
          <xdr:colOff>542925</xdr:colOff>
          <xdr:row>208</xdr:row>
          <xdr:rowOff>19050</xdr:rowOff>
        </xdr:to>
        <xdr:sp macro="" textlink="">
          <xdr:nvSpPr>
            <xdr:cNvPr id="4298" name="Check Box 202" hidden="1">
              <a:extLst>
                <a:ext uri="{63B3BB69-23CF-44E3-9099-C40C66FF867C}">
                  <a14:compatExt spid="_x0000_s4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207</xdr:row>
          <xdr:rowOff>190500</xdr:rowOff>
        </xdr:from>
        <xdr:to>
          <xdr:col>5</xdr:col>
          <xdr:colOff>542925</xdr:colOff>
          <xdr:row>209</xdr:row>
          <xdr:rowOff>19050</xdr:rowOff>
        </xdr:to>
        <xdr:sp macro="" textlink="">
          <xdr:nvSpPr>
            <xdr:cNvPr id="4299" name="Check Box 203" hidden="1">
              <a:extLst>
                <a:ext uri="{63B3BB69-23CF-44E3-9099-C40C66FF867C}">
                  <a14:compatExt spid="_x0000_s4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208</xdr:row>
          <xdr:rowOff>190500</xdr:rowOff>
        </xdr:from>
        <xdr:to>
          <xdr:col>5</xdr:col>
          <xdr:colOff>542925</xdr:colOff>
          <xdr:row>210</xdr:row>
          <xdr:rowOff>19050</xdr:rowOff>
        </xdr:to>
        <xdr:sp macro="" textlink="">
          <xdr:nvSpPr>
            <xdr:cNvPr id="4300" name="Check Box 204" hidden="1">
              <a:extLst>
                <a:ext uri="{63B3BB69-23CF-44E3-9099-C40C66FF867C}">
                  <a14:compatExt spid="_x0000_s4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209</xdr:row>
          <xdr:rowOff>190500</xdr:rowOff>
        </xdr:from>
        <xdr:to>
          <xdr:col>5</xdr:col>
          <xdr:colOff>542925</xdr:colOff>
          <xdr:row>211</xdr:row>
          <xdr:rowOff>19050</xdr:rowOff>
        </xdr:to>
        <xdr:sp macro="" textlink="">
          <xdr:nvSpPr>
            <xdr:cNvPr id="4301" name="Check Box 205" hidden="1">
              <a:extLst>
                <a:ext uri="{63B3BB69-23CF-44E3-9099-C40C66FF867C}">
                  <a14:compatExt spid="_x0000_s4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210</xdr:row>
          <xdr:rowOff>190500</xdr:rowOff>
        </xdr:from>
        <xdr:to>
          <xdr:col>5</xdr:col>
          <xdr:colOff>542925</xdr:colOff>
          <xdr:row>212</xdr:row>
          <xdr:rowOff>19050</xdr:rowOff>
        </xdr:to>
        <xdr:sp macro="" textlink="">
          <xdr:nvSpPr>
            <xdr:cNvPr id="4302" name="Check Box 206" hidden="1">
              <a:extLst>
                <a:ext uri="{63B3BB69-23CF-44E3-9099-C40C66FF867C}">
                  <a14:compatExt spid="_x0000_s4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211</xdr:row>
          <xdr:rowOff>190500</xdr:rowOff>
        </xdr:from>
        <xdr:to>
          <xdr:col>5</xdr:col>
          <xdr:colOff>542925</xdr:colOff>
          <xdr:row>213</xdr:row>
          <xdr:rowOff>19050</xdr:rowOff>
        </xdr:to>
        <xdr:sp macro="" textlink="">
          <xdr:nvSpPr>
            <xdr:cNvPr id="4303" name="Check Box 207" hidden="1">
              <a:extLst>
                <a:ext uri="{63B3BB69-23CF-44E3-9099-C40C66FF867C}">
                  <a14:compatExt spid="_x0000_s4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212</xdr:row>
          <xdr:rowOff>190500</xdr:rowOff>
        </xdr:from>
        <xdr:to>
          <xdr:col>5</xdr:col>
          <xdr:colOff>542925</xdr:colOff>
          <xdr:row>214</xdr:row>
          <xdr:rowOff>19050</xdr:rowOff>
        </xdr:to>
        <xdr:sp macro="" textlink="">
          <xdr:nvSpPr>
            <xdr:cNvPr id="4304" name="Check Box 208" hidden="1">
              <a:extLst>
                <a:ext uri="{63B3BB69-23CF-44E3-9099-C40C66FF867C}">
                  <a14:compatExt spid="_x0000_s4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213</xdr:row>
          <xdr:rowOff>190500</xdr:rowOff>
        </xdr:from>
        <xdr:to>
          <xdr:col>5</xdr:col>
          <xdr:colOff>542925</xdr:colOff>
          <xdr:row>215</xdr:row>
          <xdr:rowOff>19050</xdr:rowOff>
        </xdr:to>
        <xdr:sp macro="" textlink="">
          <xdr:nvSpPr>
            <xdr:cNvPr id="4305" name="Check Box 209" hidden="1">
              <a:extLst>
                <a:ext uri="{63B3BB69-23CF-44E3-9099-C40C66FF867C}">
                  <a14:compatExt spid="_x0000_s4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214</xdr:row>
          <xdr:rowOff>190500</xdr:rowOff>
        </xdr:from>
        <xdr:to>
          <xdr:col>5</xdr:col>
          <xdr:colOff>542925</xdr:colOff>
          <xdr:row>216</xdr:row>
          <xdr:rowOff>19050</xdr:rowOff>
        </xdr:to>
        <xdr:sp macro="" textlink="">
          <xdr:nvSpPr>
            <xdr:cNvPr id="4306" name="Check Box 210" hidden="1">
              <a:extLst>
                <a:ext uri="{63B3BB69-23CF-44E3-9099-C40C66FF867C}">
                  <a14:compatExt spid="_x0000_s4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215</xdr:row>
          <xdr:rowOff>190500</xdr:rowOff>
        </xdr:from>
        <xdr:to>
          <xdr:col>5</xdr:col>
          <xdr:colOff>542925</xdr:colOff>
          <xdr:row>217</xdr:row>
          <xdr:rowOff>19050</xdr:rowOff>
        </xdr:to>
        <xdr:sp macro="" textlink="">
          <xdr:nvSpPr>
            <xdr:cNvPr id="4307" name="Check Box 211" hidden="1">
              <a:extLst>
                <a:ext uri="{63B3BB69-23CF-44E3-9099-C40C66FF867C}">
                  <a14:compatExt spid="_x0000_s4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216</xdr:row>
          <xdr:rowOff>190500</xdr:rowOff>
        </xdr:from>
        <xdr:to>
          <xdr:col>5</xdr:col>
          <xdr:colOff>542925</xdr:colOff>
          <xdr:row>218</xdr:row>
          <xdr:rowOff>19050</xdr:rowOff>
        </xdr:to>
        <xdr:sp macro="" textlink="">
          <xdr:nvSpPr>
            <xdr:cNvPr id="4308" name="Check Box 212" hidden="1">
              <a:extLst>
                <a:ext uri="{63B3BB69-23CF-44E3-9099-C40C66FF867C}">
                  <a14:compatExt spid="_x0000_s4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217</xdr:row>
          <xdr:rowOff>190500</xdr:rowOff>
        </xdr:from>
        <xdr:to>
          <xdr:col>5</xdr:col>
          <xdr:colOff>542925</xdr:colOff>
          <xdr:row>219</xdr:row>
          <xdr:rowOff>19050</xdr:rowOff>
        </xdr:to>
        <xdr:sp macro="" textlink="">
          <xdr:nvSpPr>
            <xdr:cNvPr id="4309" name="Check Box 213" hidden="1">
              <a:extLst>
                <a:ext uri="{63B3BB69-23CF-44E3-9099-C40C66FF867C}">
                  <a14:compatExt spid="_x0000_s4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218</xdr:row>
          <xdr:rowOff>190500</xdr:rowOff>
        </xdr:from>
        <xdr:to>
          <xdr:col>5</xdr:col>
          <xdr:colOff>542925</xdr:colOff>
          <xdr:row>220</xdr:row>
          <xdr:rowOff>19050</xdr:rowOff>
        </xdr:to>
        <xdr:sp macro="" textlink="">
          <xdr:nvSpPr>
            <xdr:cNvPr id="4310" name="Check Box 214" hidden="1">
              <a:extLst>
                <a:ext uri="{63B3BB69-23CF-44E3-9099-C40C66FF867C}">
                  <a14:compatExt spid="_x0000_s4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219</xdr:row>
          <xdr:rowOff>190500</xdr:rowOff>
        </xdr:from>
        <xdr:to>
          <xdr:col>5</xdr:col>
          <xdr:colOff>542925</xdr:colOff>
          <xdr:row>221</xdr:row>
          <xdr:rowOff>19050</xdr:rowOff>
        </xdr:to>
        <xdr:sp macro="" textlink="">
          <xdr:nvSpPr>
            <xdr:cNvPr id="4311" name="Check Box 215" hidden="1">
              <a:extLst>
                <a:ext uri="{63B3BB69-23CF-44E3-9099-C40C66FF867C}">
                  <a14:compatExt spid="_x0000_s4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41.xml"/><Relationship Id="rId21" Type="http://schemas.openxmlformats.org/officeDocument/2006/relationships/ctrlProp" Target="../ctrlProps/ctrlProp45.xml"/><Relationship Id="rId42" Type="http://schemas.openxmlformats.org/officeDocument/2006/relationships/ctrlProp" Target="../ctrlProps/ctrlProp66.xml"/><Relationship Id="rId63" Type="http://schemas.openxmlformats.org/officeDocument/2006/relationships/ctrlProp" Target="../ctrlProps/ctrlProp87.xml"/><Relationship Id="rId84" Type="http://schemas.openxmlformats.org/officeDocument/2006/relationships/ctrlProp" Target="../ctrlProps/ctrlProp108.xml"/><Relationship Id="rId138" Type="http://schemas.openxmlformats.org/officeDocument/2006/relationships/ctrlProp" Target="../ctrlProps/ctrlProp162.xml"/><Relationship Id="rId159" Type="http://schemas.openxmlformats.org/officeDocument/2006/relationships/ctrlProp" Target="../ctrlProps/ctrlProp183.xml"/><Relationship Id="rId170" Type="http://schemas.openxmlformats.org/officeDocument/2006/relationships/ctrlProp" Target="../ctrlProps/ctrlProp194.xml"/><Relationship Id="rId191" Type="http://schemas.openxmlformats.org/officeDocument/2006/relationships/ctrlProp" Target="../ctrlProps/ctrlProp215.xml"/><Relationship Id="rId205" Type="http://schemas.openxmlformats.org/officeDocument/2006/relationships/ctrlProp" Target="../ctrlProps/ctrlProp229.xml"/><Relationship Id="rId107" Type="http://schemas.openxmlformats.org/officeDocument/2006/relationships/ctrlProp" Target="../ctrlProps/ctrlProp131.xml"/><Relationship Id="rId11" Type="http://schemas.openxmlformats.org/officeDocument/2006/relationships/ctrlProp" Target="../ctrlProps/ctrlProp35.xml"/><Relationship Id="rId32" Type="http://schemas.openxmlformats.org/officeDocument/2006/relationships/ctrlProp" Target="../ctrlProps/ctrlProp56.xml"/><Relationship Id="rId53" Type="http://schemas.openxmlformats.org/officeDocument/2006/relationships/ctrlProp" Target="../ctrlProps/ctrlProp77.xml"/><Relationship Id="rId74" Type="http://schemas.openxmlformats.org/officeDocument/2006/relationships/ctrlProp" Target="../ctrlProps/ctrlProp98.xml"/><Relationship Id="rId128" Type="http://schemas.openxmlformats.org/officeDocument/2006/relationships/ctrlProp" Target="../ctrlProps/ctrlProp152.xml"/><Relationship Id="rId149" Type="http://schemas.openxmlformats.org/officeDocument/2006/relationships/ctrlProp" Target="../ctrlProps/ctrlProp173.xml"/><Relationship Id="rId5" Type="http://schemas.openxmlformats.org/officeDocument/2006/relationships/ctrlProp" Target="../ctrlProps/ctrlProp29.xml"/><Relationship Id="rId95" Type="http://schemas.openxmlformats.org/officeDocument/2006/relationships/ctrlProp" Target="../ctrlProps/ctrlProp119.xml"/><Relationship Id="rId160" Type="http://schemas.openxmlformats.org/officeDocument/2006/relationships/ctrlProp" Target="../ctrlProps/ctrlProp184.xml"/><Relationship Id="rId181" Type="http://schemas.openxmlformats.org/officeDocument/2006/relationships/ctrlProp" Target="../ctrlProps/ctrlProp205.xml"/><Relationship Id="rId216" Type="http://schemas.openxmlformats.org/officeDocument/2006/relationships/ctrlProp" Target="../ctrlProps/ctrlProp240.xml"/><Relationship Id="rId22" Type="http://schemas.openxmlformats.org/officeDocument/2006/relationships/ctrlProp" Target="../ctrlProps/ctrlProp46.xml"/><Relationship Id="rId43" Type="http://schemas.openxmlformats.org/officeDocument/2006/relationships/ctrlProp" Target="../ctrlProps/ctrlProp67.xml"/><Relationship Id="rId64" Type="http://schemas.openxmlformats.org/officeDocument/2006/relationships/ctrlProp" Target="../ctrlProps/ctrlProp88.xml"/><Relationship Id="rId118" Type="http://schemas.openxmlformats.org/officeDocument/2006/relationships/ctrlProp" Target="../ctrlProps/ctrlProp142.xml"/><Relationship Id="rId139" Type="http://schemas.openxmlformats.org/officeDocument/2006/relationships/ctrlProp" Target="../ctrlProps/ctrlProp163.xml"/><Relationship Id="rId85" Type="http://schemas.openxmlformats.org/officeDocument/2006/relationships/ctrlProp" Target="../ctrlProps/ctrlProp109.xml"/><Relationship Id="rId150" Type="http://schemas.openxmlformats.org/officeDocument/2006/relationships/ctrlProp" Target="../ctrlProps/ctrlProp174.xml"/><Relationship Id="rId171" Type="http://schemas.openxmlformats.org/officeDocument/2006/relationships/ctrlProp" Target="../ctrlProps/ctrlProp195.xml"/><Relationship Id="rId192" Type="http://schemas.openxmlformats.org/officeDocument/2006/relationships/ctrlProp" Target="../ctrlProps/ctrlProp216.xml"/><Relationship Id="rId206" Type="http://schemas.openxmlformats.org/officeDocument/2006/relationships/ctrlProp" Target="../ctrlProps/ctrlProp230.xml"/><Relationship Id="rId12" Type="http://schemas.openxmlformats.org/officeDocument/2006/relationships/ctrlProp" Target="../ctrlProps/ctrlProp36.xml"/><Relationship Id="rId33" Type="http://schemas.openxmlformats.org/officeDocument/2006/relationships/ctrlProp" Target="../ctrlProps/ctrlProp57.xml"/><Relationship Id="rId108" Type="http://schemas.openxmlformats.org/officeDocument/2006/relationships/ctrlProp" Target="../ctrlProps/ctrlProp132.xml"/><Relationship Id="rId129" Type="http://schemas.openxmlformats.org/officeDocument/2006/relationships/ctrlProp" Target="../ctrlProps/ctrlProp153.xml"/><Relationship Id="rId54" Type="http://schemas.openxmlformats.org/officeDocument/2006/relationships/ctrlProp" Target="../ctrlProps/ctrlProp78.xml"/><Relationship Id="rId75" Type="http://schemas.openxmlformats.org/officeDocument/2006/relationships/ctrlProp" Target="../ctrlProps/ctrlProp99.xml"/><Relationship Id="rId96" Type="http://schemas.openxmlformats.org/officeDocument/2006/relationships/ctrlProp" Target="../ctrlProps/ctrlProp120.xml"/><Relationship Id="rId140" Type="http://schemas.openxmlformats.org/officeDocument/2006/relationships/ctrlProp" Target="../ctrlProps/ctrlProp164.xml"/><Relationship Id="rId161" Type="http://schemas.openxmlformats.org/officeDocument/2006/relationships/ctrlProp" Target="../ctrlProps/ctrlProp185.xml"/><Relationship Id="rId182" Type="http://schemas.openxmlformats.org/officeDocument/2006/relationships/ctrlProp" Target="../ctrlProps/ctrlProp206.xml"/><Relationship Id="rId217" Type="http://schemas.openxmlformats.org/officeDocument/2006/relationships/ctrlProp" Target="../ctrlProps/ctrlProp241.xml"/><Relationship Id="rId6" Type="http://schemas.openxmlformats.org/officeDocument/2006/relationships/ctrlProp" Target="../ctrlProps/ctrlProp30.xml"/><Relationship Id="rId23" Type="http://schemas.openxmlformats.org/officeDocument/2006/relationships/ctrlProp" Target="../ctrlProps/ctrlProp47.xml"/><Relationship Id="rId119" Type="http://schemas.openxmlformats.org/officeDocument/2006/relationships/ctrlProp" Target="../ctrlProps/ctrlProp143.xml"/><Relationship Id="rId44" Type="http://schemas.openxmlformats.org/officeDocument/2006/relationships/ctrlProp" Target="../ctrlProps/ctrlProp68.xml"/><Relationship Id="rId65" Type="http://schemas.openxmlformats.org/officeDocument/2006/relationships/ctrlProp" Target="../ctrlProps/ctrlProp89.xml"/><Relationship Id="rId86" Type="http://schemas.openxmlformats.org/officeDocument/2006/relationships/ctrlProp" Target="../ctrlProps/ctrlProp110.xml"/><Relationship Id="rId130" Type="http://schemas.openxmlformats.org/officeDocument/2006/relationships/ctrlProp" Target="../ctrlProps/ctrlProp154.xml"/><Relationship Id="rId151" Type="http://schemas.openxmlformats.org/officeDocument/2006/relationships/ctrlProp" Target="../ctrlProps/ctrlProp175.xml"/><Relationship Id="rId172" Type="http://schemas.openxmlformats.org/officeDocument/2006/relationships/ctrlProp" Target="../ctrlProps/ctrlProp196.xml"/><Relationship Id="rId193" Type="http://schemas.openxmlformats.org/officeDocument/2006/relationships/ctrlProp" Target="../ctrlProps/ctrlProp217.xml"/><Relationship Id="rId207" Type="http://schemas.openxmlformats.org/officeDocument/2006/relationships/ctrlProp" Target="../ctrlProps/ctrlProp231.xml"/><Relationship Id="rId13" Type="http://schemas.openxmlformats.org/officeDocument/2006/relationships/ctrlProp" Target="../ctrlProps/ctrlProp37.xml"/><Relationship Id="rId109" Type="http://schemas.openxmlformats.org/officeDocument/2006/relationships/ctrlProp" Target="../ctrlProps/ctrlProp133.xml"/><Relationship Id="rId34" Type="http://schemas.openxmlformats.org/officeDocument/2006/relationships/ctrlProp" Target="../ctrlProps/ctrlProp58.xml"/><Relationship Id="rId55" Type="http://schemas.openxmlformats.org/officeDocument/2006/relationships/ctrlProp" Target="../ctrlProps/ctrlProp79.xml"/><Relationship Id="rId76" Type="http://schemas.openxmlformats.org/officeDocument/2006/relationships/ctrlProp" Target="../ctrlProps/ctrlProp100.xml"/><Relationship Id="rId97" Type="http://schemas.openxmlformats.org/officeDocument/2006/relationships/ctrlProp" Target="../ctrlProps/ctrlProp121.xml"/><Relationship Id="rId120" Type="http://schemas.openxmlformats.org/officeDocument/2006/relationships/ctrlProp" Target="../ctrlProps/ctrlProp144.xml"/><Relationship Id="rId141" Type="http://schemas.openxmlformats.org/officeDocument/2006/relationships/ctrlProp" Target="../ctrlProps/ctrlProp165.xml"/><Relationship Id="rId7" Type="http://schemas.openxmlformats.org/officeDocument/2006/relationships/ctrlProp" Target="../ctrlProps/ctrlProp31.xml"/><Relationship Id="rId162" Type="http://schemas.openxmlformats.org/officeDocument/2006/relationships/ctrlProp" Target="../ctrlProps/ctrlProp186.xml"/><Relationship Id="rId183" Type="http://schemas.openxmlformats.org/officeDocument/2006/relationships/ctrlProp" Target="../ctrlProps/ctrlProp207.xml"/><Relationship Id="rId218" Type="http://schemas.openxmlformats.org/officeDocument/2006/relationships/ctrlProp" Target="../ctrlProps/ctrlProp242.xml"/><Relationship Id="rId24" Type="http://schemas.openxmlformats.org/officeDocument/2006/relationships/ctrlProp" Target="../ctrlProps/ctrlProp48.xml"/><Relationship Id="rId45" Type="http://schemas.openxmlformats.org/officeDocument/2006/relationships/ctrlProp" Target="../ctrlProps/ctrlProp69.xml"/><Relationship Id="rId66" Type="http://schemas.openxmlformats.org/officeDocument/2006/relationships/ctrlProp" Target="../ctrlProps/ctrlProp90.xml"/><Relationship Id="rId87" Type="http://schemas.openxmlformats.org/officeDocument/2006/relationships/ctrlProp" Target="../ctrlProps/ctrlProp111.xml"/><Relationship Id="rId110" Type="http://schemas.openxmlformats.org/officeDocument/2006/relationships/ctrlProp" Target="../ctrlProps/ctrlProp134.xml"/><Relationship Id="rId131" Type="http://schemas.openxmlformats.org/officeDocument/2006/relationships/ctrlProp" Target="../ctrlProps/ctrlProp155.xml"/><Relationship Id="rId152" Type="http://schemas.openxmlformats.org/officeDocument/2006/relationships/ctrlProp" Target="../ctrlProps/ctrlProp176.xml"/><Relationship Id="rId173" Type="http://schemas.openxmlformats.org/officeDocument/2006/relationships/ctrlProp" Target="../ctrlProps/ctrlProp197.xml"/><Relationship Id="rId194" Type="http://schemas.openxmlformats.org/officeDocument/2006/relationships/ctrlProp" Target="../ctrlProps/ctrlProp218.xml"/><Relationship Id="rId208" Type="http://schemas.openxmlformats.org/officeDocument/2006/relationships/ctrlProp" Target="../ctrlProps/ctrlProp232.xml"/><Relationship Id="rId14" Type="http://schemas.openxmlformats.org/officeDocument/2006/relationships/ctrlProp" Target="../ctrlProps/ctrlProp38.xml"/><Relationship Id="rId30" Type="http://schemas.openxmlformats.org/officeDocument/2006/relationships/ctrlProp" Target="../ctrlProps/ctrlProp54.xml"/><Relationship Id="rId35" Type="http://schemas.openxmlformats.org/officeDocument/2006/relationships/ctrlProp" Target="../ctrlProps/ctrlProp59.xml"/><Relationship Id="rId56" Type="http://schemas.openxmlformats.org/officeDocument/2006/relationships/ctrlProp" Target="../ctrlProps/ctrlProp80.xml"/><Relationship Id="rId77" Type="http://schemas.openxmlformats.org/officeDocument/2006/relationships/ctrlProp" Target="../ctrlProps/ctrlProp101.xml"/><Relationship Id="rId100" Type="http://schemas.openxmlformats.org/officeDocument/2006/relationships/ctrlProp" Target="../ctrlProps/ctrlProp124.xml"/><Relationship Id="rId105" Type="http://schemas.openxmlformats.org/officeDocument/2006/relationships/ctrlProp" Target="../ctrlProps/ctrlProp129.xml"/><Relationship Id="rId126" Type="http://schemas.openxmlformats.org/officeDocument/2006/relationships/ctrlProp" Target="../ctrlProps/ctrlProp150.xml"/><Relationship Id="rId147" Type="http://schemas.openxmlformats.org/officeDocument/2006/relationships/ctrlProp" Target="../ctrlProps/ctrlProp171.xml"/><Relationship Id="rId168" Type="http://schemas.openxmlformats.org/officeDocument/2006/relationships/ctrlProp" Target="../ctrlProps/ctrlProp192.xml"/><Relationship Id="rId8" Type="http://schemas.openxmlformats.org/officeDocument/2006/relationships/ctrlProp" Target="../ctrlProps/ctrlProp32.xml"/><Relationship Id="rId51" Type="http://schemas.openxmlformats.org/officeDocument/2006/relationships/ctrlProp" Target="../ctrlProps/ctrlProp75.xml"/><Relationship Id="rId72" Type="http://schemas.openxmlformats.org/officeDocument/2006/relationships/ctrlProp" Target="../ctrlProps/ctrlProp96.xml"/><Relationship Id="rId93" Type="http://schemas.openxmlformats.org/officeDocument/2006/relationships/ctrlProp" Target="../ctrlProps/ctrlProp117.xml"/><Relationship Id="rId98" Type="http://schemas.openxmlformats.org/officeDocument/2006/relationships/ctrlProp" Target="../ctrlProps/ctrlProp122.xml"/><Relationship Id="rId121" Type="http://schemas.openxmlformats.org/officeDocument/2006/relationships/ctrlProp" Target="../ctrlProps/ctrlProp145.xml"/><Relationship Id="rId142" Type="http://schemas.openxmlformats.org/officeDocument/2006/relationships/ctrlProp" Target="../ctrlProps/ctrlProp166.xml"/><Relationship Id="rId163" Type="http://schemas.openxmlformats.org/officeDocument/2006/relationships/ctrlProp" Target="../ctrlProps/ctrlProp187.xml"/><Relationship Id="rId184" Type="http://schemas.openxmlformats.org/officeDocument/2006/relationships/ctrlProp" Target="../ctrlProps/ctrlProp208.xml"/><Relationship Id="rId189" Type="http://schemas.openxmlformats.org/officeDocument/2006/relationships/ctrlProp" Target="../ctrlProps/ctrlProp213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38.xml"/><Relationship Id="rId25" Type="http://schemas.openxmlformats.org/officeDocument/2006/relationships/ctrlProp" Target="../ctrlProps/ctrlProp49.xml"/><Relationship Id="rId46" Type="http://schemas.openxmlformats.org/officeDocument/2006/relationships/ctrlProp" Target="../ctrlProps/ctrlProp70.xml"/><Relationship Id="rId67" Type="http://schemas.openxmlformats.org/officeDocument/2006/relationships/ctrlProp" Target="../ctrlProps/ctrlProp91.xml"/><Relationship Id="rId116" Type="http://schemas.openxmlformats.org/officeDocument/2006/relationships/ctrlProp" Target="../ctrlProps/ctrlProp140.xml"/><Relationship Id="rId137" Type="http://schemas.openxmlformats.org/officeDocument/2006/relationships/ctrlProp" Target="../ctrlProps/ctrlProp161.xml"/><Relationship Id="rId158" Type="http://schemas.openxmlformats.org/officeDocument/2006/relationships/ctrlProp" Target="../ctrlProps/ctrlProp182.xml"/><Relationship Id="rId20" Type="http://schemas.openxmlformats.org/officeDocument/2006/relationships/ctrlProp" Target="../ctrlProps/ctrlProp44.xml"/><Relationship Id="rId41" Type="http://schemas.openxmlformats.org/officeDocument/2006/relationships/ctrlProp" Target="../ctrlProps/ctrlProp65.xml"/><Relationship Id="rId62" Type="http://schemas.openxmlformats.org/officeDocument/2006/relationships/ctrlProp" Target="../ctrlProps/ctrlProp86.xml"/><Relationship Id="rId83" Type="http://schemas.openxmlformats.org/officeDocument/2006/relationships/ctrlProp" Target="../ctrlProps/ctrlProp107.xml"/><Relationship Id="rId88" Type="http://schemas.openxmlformats.org/officeDocument/2006/relationships/ctrlProp" Target="../ctrlProps/ctrlProp112.xml"/><Relationship Id="rId111" Type="http://schemas.openxmlformats.org/officeDocument/2006/relationships/ctrlProp" Target="../ctrlProps/ctrlProp135.xml"/><Relationship Id="rId132" Type="http://schemas.openxmlformats.org/officeDocument/2006/relationships/ctrlProp" Target="../ctrlProps/ctrlProp156.xml"/><Relationship Id="rId153" Type="http://schemas.openxmlformats.org/officeDocument/2006/relationships/ctrlProp" Target="../ctrlProps/ctrlProp177.xml"/><Relationship Id="rId174" Type="http://schemas.openxmlformats.org/officeDocument/2006/relationships/ctrlProp" Target="../ctrlProps/ctrlProp198.xml"/><Relationship Id="rId179" Type="http://schemas.openxmlformats.org/officeDocument/2006/relationships/ctrlProp" Target="../ctrlProps/ctrlProp203.xml"/><Relationship Id="rId195" Type="http://schemas.openxmlformats.org/officeDocument/2006/relationships/ctrlProp" Target="../ctrlProps/ctrlProp219.xml"/><Relationship Id="rId209" Type="http://schemas.openxmlformats.org/officeDocument/2006/relationships/ctrlProp" Target="../ctrlProps/ctrlProp233.xml"/><Relationship Id="rId190" Type="http://schemas.openxmlformats.org/officeDocument/2006/relationships/ctrlProp" Target="../ctrlProps/ctrlProp214.xml"/><Relationship Id="rId204" Type="http://schemas.openxmlformats.org/officeDocument/2006/relationships/ctrlProp" Target="../ctrlProps/ctrlProp228.xml"/><Relationship Id="rId15" Type="http://schemas.openxmlformats.org/officeDocument/2006/relationships/ctrlProp" Target="../ctrlProps/ctrlProp39.xml"/><Relationship Id="rId36" Type="http://schemas.openxmlformats.org/officeDocument/2006/relationships/ctrlProp" Target="../ctrlProps/ctrlProp60.xml"/><Relationship Id="rId57" Type="http://schemas.openxmlformats.org/officeDocument/2006/relationships/ctrlProp" Target="../ctrlProps/ctrlProp81.xml"/><Relationship Id="rId106" Type="http://schemas.openxmlformats.org/officeDocument/2006/relationships/ctrlProp" Target="../ctrlProps/ctrlProp130.xml"/><Relationship Id="rId127" Type="http://schemas.openxmlformats.org/officeDocument/2006/relationships/ctrlProp" Target="../ctrlProps/ctrlProp151.xml"/><Relationship Id="rId10" Type="http://schemas.openxmlformats.org/officeDocument/2006/relationships/ctrlProp" Target="../ctrlProps/ctrlProp34.xml"/><Relationship Id="rId31" Type="http://schemas.openxmlformats.org/officeDocument/2006/relationships/ctrlProp" Target="../ctrlProps/ctrlProp55.xml"/><Relationship Id="rId52" Type="http://schemas.openxmlformats.org/officeDocument/2006/relationships/ctrlProp" Target="../ctrlProps/ctrlProp76.xml"/><Relationship Id="rId73" Type="http://schemas.openxmlformats.org/officeDocument/2006/relationships/ctrlProp" Target="../ctrlProps/ctrlProp97.xml"/><Relationship Id="rId78" Type="http://schemas.openxmlformats.org/officeDocument/2006/relationships/ctrlProp" Target="../ctrlProps/ctrlProp102.xml"/><Relationship Id="rId94" Type="http://schemas.openxmlformats.org/officeDocument/2006/relationships/ctrlProp" Target="../ctrlProps/ctrlProp118.xml"/><Relationship Id="rId99" Type="http://schemas.openxmlformats.org/officeDocument/2006/relationships/ctrlProp" Target="../ctrlProps/ctrlProp123.xml"/><Relationship Id="rId101" Type="http://schemas.openxmlformats.org/officeDocument/2006/relationships/ctrlProp" Target="../ctrlProps/ctrlProp125.xml"/><Relationship Id="rId122" Type="http://schemas.openxmlformats.org/officeDocument/2006/relationships/ctrlProp" Target="../ctrlProps/ctrlProp146.xml"/><Relationship Id="rId143" Type="http://schemas.openxmlformats.org/officeDocument/2006/relationships/ctrlProp" Target="../ctrlProps/ctrlProp167.xml"/><Relationship Id="rId148" Type="http://schemas.openxmlformats.org/officeDocument/2006/relationships/ctrlProp" Target="../ctrlProps/ctrlProp172.xml"/><Relationship Id="rId164" Type="http://schemas.openxmlformats.org/officeDocument/2006/relationships/ctrlProp" Target="../ctrlProps/ctrlProp188.xml"/><Relationship Id="rId169" Type="http://schemas.openxmlformats.org/officeDocument/2006/relationships/ctrlProp" Target="../ctrlProps/ctrlProp193.xml"/><Relationship Id="rId185" Type="http://schemas.openxmlformats.org/officeDocument/2006/relationships/ctrlProp" Target="../ctrlProps/ctrlProp209.xml"/><Relationship Id="rId4" Type="http://schemas.openxmlformats.org/officeDocument/2006/relationships/ctrlProp" Target="../ctrlProps/ctrlProp28.xml"/><Relationship Id="rId9" Type="http://schemas.openxmlformats.org/officeDocument/2006/relationships/ctrlProp" Target="../ctrlProps/ctrlProp33.xml"/><Relationship Id="rId180" Type="http://schemas.openxmlformats.org/officeDocument/2006/relationships/ctrlProp" Target="../ctrlProps/ctrlProp204.xml"/><Relationship Id="rId210" Type="http://schemas.openxmlformats.org/officeDocument/2006/relationships/ctrlProp" Target="../ctrlProps/ctrlProp234.xml"/><Relationship Id="rId215" Type="http://schemas.openxmlformats.org/officeDocument/2006/relationships/ctrlProp" Target="../ctrlProps/ctrlProp239.xml"/><Relationship Id="rId26" Type="http://schemas.openxmlformats.org/officeDocument/2006/relationships/ctrlProp" Target="../ctrlProps/ctrlProp50.xml"/><Relationship Id="rId47" Type="http://schemas.openxmlformats.org/officeDocument/2006/relationships/ctrlProp" Target="../ctrlProps/ctrlProp71.xml"/><Relationship Id="rId68" Type="http://schemas.openxmlformats.org/officeDocument/2006/relationships/ctrlProp" Target="../ctrlProps/ctrlProp92.xml"/><Relationship Id="rId89" Type="http://schemas.openxmlformats.org/officeDocument/2006/relationships/ctrlProp" Target="../ctrlProps/ctrlProp113.xml"/><Relationship Id="rId112" Type="http://schemas.openxmlformats.org/officeDocument/2006/relationships/ctrlProp" Target="../ctrlProps/ctrlProp136.xml"/><Relationship Id="rId133" Type="http://schemas.openxmlformats.org/officeDocument/2006/relationships/ctrlProp" Target="../ctrlProps/ctrlProp157.xml"/><Relationship Id="rId154" Type="http://schemas.openxmlformats.org/officeDocument/2006/relationships/ctrlProp" Target="../ctrlProps/ctrlProp178.xml"/><Relationship Id="rId175" Type="http://schemas.openxmlformats.org/officeDocument/2006/relationships/ctrlProp" Target="../ctrlProps/ctrlProp199.xml"/><Relationship Id="rId196" Type="http://schemas.openxmlformats.org/officeDocument/2006/relationships/ctrlProp" Target="../ctrlProps/ctrlProp220.xml"/><Relationship Id="rId200" Type="http://schemas.openxmlformats.org/officeDocument/2006/relationships/ctrlProp" Target="../ctrlProps/ctrlProp224.xml"/><Relationship Id="rId16" Type="http://schemas.openxmlformats.org/officeDocument/2006/relationships/ctrlProp" Target="../ctrlProps/ctrlProp40.xml"/><Relationship Id="rId37" Type="http://schemas.openxmlformats.org/officeDocument/2006/relationships/ctrlProp" Target="../ctrlProps/ctrlProp61.xml"/><Relationship Id="rId58" Type="http://schemas.openxmlformats.org/officeDocument/2006/relationships/ctrlProp" Target="../ctrlProps/ctrlProp82.xml"/><Relationship Id="rId79" Type="http://schemas.openxmlformats.org/officeDocument/2006/relationships/ctrlProp" Target="../ctrlProps/ctrlProp103.xml"/><Relationship Id="rId102" Type="http://schemas.openxmlformats.org/officeDocument/2006/relationships/ctrlProp" Target="../ctrlProps/ctrlProp126.xml"/><Relationship Id="rId123" Type="http://schemas.openxmlformats.org/officeDocument/2006/relationships/ctrlProp" Target="../ctrlProps/ctrlProp147.xml"/><Relationship Id="rId144" Type="http://schemas.openxmlformats.org/officeDocument/2006/relationships/ctrlProp" Target="../ctrlProps/ctrlProp168.xml"/><Relationship Id="rId90" Type="http://schemas.openxmlformats.org/officeDocument/2006/relationships/ctrlProp" Target="../ctrlProps/ctrlProp114.xml"/><Relationship Id="rId165" Type="http://schemas.openxmlformats.org/officeDocument/2006/relationships/ctrlProp" Target="../ctrlProps/ctrlProp189.xml"/><Relationship Id="rId186" Type="http://schemas.openxmlformats.org/officeDocument/2006/relationships/ctrlProp" Target="../ctrlProps/ctrlProp210.xml"/><Relationship Id="rId211" Type="http://schemas.openxmlformats.org/officeDocument/2006/relationships/ctrlProp" Target="../ctrlProps/ctrlProp235.xml"/><Relationship Id="rId27" Type="http://schemas.openxmlformats.org/officeDocument/2006/relationships/ctrlProp" Target="../ctrlProps/ctrlProp51.xml"/><Relationship Id="rId48" Type="http://schemas.openxmlformats.org/officeDocument/2006/relationships/ctrlProp" Target="../ctrlProps/ctrlProp72.xml"/><Relationship Id="rId69" Type="http://schemas.openxmlformats.org/officeDocument/2006/relationships/ctrlProp" Target="../ctrlProps/ctrlProp93.xml"/><Relationship Id="rId113" Type="http://schemas.openxmlformats.org/officeDocument/2006/relationships/ctrlProp" Target="../ctrlProps/ctrlProp137.xml"/><Relationship Id="rId134" Type="http://schemas.openxmlformats.org/officeDocument/2006/relationships/ctrlProp" Target="../ctrlProps/ctrlProp158.xml"/><Relationship Id="rId80" Type="http://schemas.openxmlformats.org/officeDocument/2006/relationships/ctrlProp" Target="../ctrlProps/ctrlProp104.xml"/><Relationship Id="rId155" Type="http://schemas.openxmlformats.org/officeDocument/2006/relationships/ctrlProp" Target="../ctrlProps/ctrlProp179.xml"/><Relationship Id="rId176" Type="http://schemas.openxmlformats.org/officeDocument/2006/relationships/ctrlProp" Target="../ctrlProps/ctrlProp200.xml"/><Relationship Id="rId197" Type="http://schemas.openxmlformats.org/officeDocument/2006/relationships/ctrlProp" Target="../ctrlProps/ctrlProp221.xml"/><Relationship Id="rId201" Type="http://schemas.openxmlformats.org/officeDocument/2006/relationships/ctrlProp" Target="../ctrlProps/ctrlProp225.xml"/><Relationship Id="rId17" Type="http://schemas.openxmlformats.org/officeDocument/2006/relationships/ctrlProp" Target="../ctrlProps/ctrlProp41.xml"/><Relationship Id="rId38" Type="http://schemas.openxmlformats.org/officeDocument/2006/relationships/ctrlProp" Target="../ctrlProps/ctrlProp62.xml"/><Relationship Id="rId59" Type="http://schemas.openxmlformats.org/officeDocument/2006/relationships/ctrlProp" Target="../ctrlProps/ctrlProp83.xml"/><Relationship Id="rId103" Type="http://schemas.openxmlformats.org/officeDocument/2006/relationships/ctrlProp" Target="../ctrlProps/ctrlProp127.xml"/><Relationship Id="rId124" Type="http://schemas.openxmlformats.org/officeDocument/2006/relationships/ctrlProp" Target="../ctrlProps/ctrlProp148.xml"/><Relationship Id="rId70" Type="http://schemas.openxmlformats.org/officeDocument/2006/relationships/ctrlProp" Target="../ctrlProps/ctrlProp94.xml"/><Relationship Id="rId91" Type="http://schemas.openxmlformats.org/officeDocument/2006/relationships/ctrlProp" Target="../ctrlProps/ctrlProp115.xml"/><Relationship Id="rId145" Type="http://schemas.openxmlformats.org/officeDocument/2006/relationships/ctrlProp" Target="../ctrlProps/ctrlProp169.xml"/><Relationship Id="rId166" Type="http://schemas.openxmlformats.org/officeDocument/2006/relationships/ctrlProp" Target="../ctrlProps/ctrlProp190.xml"/><Relationship Id="rId187" Type="http://schemas.openxmlformats.org/officeDocument/2006/relationships/ctrlProp" Target="../ctrlProps/ctrlProp211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236.xml"/><Relationship Id="rId28" Type="http://schemas.openxmlformats.org/officeDocument/2006/relationships/ctrlProp" Target="../ctrlProps/ctrlProp52.xml"/><Relationship Id="rId49" Type="http://schemas.openxmlformats.org/officeDocument/2006/relationships/ctrlProp" Target="../ctrlProps/ctrlProp73.xml"/><Relationship Id="rId114" Type="http://schemas.openxmlformats.org/officeDocument/2006/relationships/ctrlProp" Target="../ctrlProps/ctrlProp138.xml"/><Relationship Id="rId60" Type="http://schemas.openxmlformats.org/officeDocument/2006/relationships/ctrlProp" Target="../ctrlProps/ctrlProp84.xml"/><Relationship Id="rId81" Type="http://schemas.openxmlformats.org/officeDocument/2006/relationships/ctrlProp" Target="../ctrlProps/ctrlProp105.xml"/><Relationship Id="rId135" Type="http://schemas.openxmlformats.org/officeDocument/2006/relationships/ctrlProp" Target="../ctrlProps/ctrlProp159.xml"/><Relationship Id="rId156" Type="http://schemas.openxmlformats.org/officeDocument/2006/relationships/ctrlProp" Target="../ctrlProps/ctrlProp180.xml"/><Relationship Id="rId177" Type="http://schemas.openxmlformats.org/officeDocument/2006/relationships/ctrlProp" Target="../ctrlProps/ctrlProp201.xml"/><Relationship Id="rId198" Type="http://schemas.openxmlformats.org/officeDocument/2006/relationships/ctrlProp" Target="../ctrlProps/ctrlProp222.xml"/><Relationship Id="rId202" Type="http://schemas.openxmlformats.org/officeDocument/2006/relationships/ctrlProp" Target="../ctrlProps/ctrlProp226.xml"/><Relationship Id="rId18" Type="http://schemas.openxmlformats.org/officeDocument/2006/relationships/ctrlProp" Target="../ctrlProps/ctrlProp42.xml"/><Relationship Id="rId39" Type="http://schemas.openxmlformats.org/officeDocument/2006/relationships/ctrlProp" Target="../ctrlProps/ctrlProp63.xml"/><Relationship Id="rId50" Type="http://schemas.openxmlformats.org/officeDocument/2006/relationships/ctrlProp" Target="../ctrlProps/ctrlProp74.xml"/><Relationship Id="rId104" Type="http://schemas.openxmlformats.org/officeDocument/2006/relationships/ctrlProp" Target="../ctrlProps/ctrlProp128.xml"/><Relationship Id="rId125" Type="http://schemas.openxmlformats.org/officeDocument/2006/relationships/ctrlProp" Target="../ctrlProps/ctrlProp149.xml"/><Relationship Id="rId146" Type="http://schemas.openxmlformats.org/officeDocument/2006/relationships/ctrlProp" Target="../ctrlProps/ctrlProp170.xml"/><Relationship Id="rId167" Type="http://schemas.openxmlformats.org/officeDocument/2006/relationships/ctrlProp" Target="../ctrlProps/ctrlProp191.xml"/><Relationship Id="rId188" Type="http://schemas.openxmlformats.org/officeDocument/2006/relationships/ctrlProp" Target="../ctrlProps/ctrlProp212.xml"/><Relationship Id="rId71" Type="http://schemas.openxmlformats.org/officeDocument/2006/relationships/ctrlProp" Target="../ctrlProps/ctrlProp95.xml"/><Relationship Id="rId92" Type="http://schemas.openxmlformats.org/officeDocument/2006/relationships/ctrlProp" Target="../ctrlProps/ctrlProp116.xml"/><Relationship Id="rId213" Type="http://schemas.openxmlformats.org/officeDocument/2006/relationships/ctrlProp" Target="../ctrlProps/ctrlProp237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53.xml"/><Relationship Id="rId40" Type="http://schemas.openxmlformats.org/officeDocument/2006/relationships/ctrlProp" Target="../ctrlProps/ctrlProp64.xml"/><Relationship Id="rId115" Type="http://schemas.openxmlformats.org/officeDocument/2006/relationships/ctrlProp" Target="../ctrlProps/ctrlProp139.xml"/><Relationship Id="rId136" Type="http://schemas.openxmlformats.org/officeDocument/2006/relationships/ctrlProp" Target="../ctrlProps/ctrlProp160.xml"/><Relationship Id="rId157" Type="http://schemas.openxmlformats.org/officeDocument/2006/relationships/ctrlProp" Target="../ctrlProps/ctrlProp181.xml"/><Relationship Id="rId178" Type="http://schemas.openxmlformats.org/officeDocument/2006/relationships/ctrlProp" Target="../ctrlProps/ctrlProp202.xml"/><Relationship Id="rId61" Type="http://schemas.openxmlformats.org/officeDocument/2006/relationships/ctrlProp" Target="../ctrlProps/ctrlProp85.xml"/><Relationship Id="rId82" Type="http://schemas.openxmlformats.org/officeDocument/2006/relationships/ctrlProp" Target="../ctrlProps/ctrlProp106.xml"/><Relationship Id="rId199" Type="http://schemas.openxmlformats.org/officeDocument/2006/relationships/ctrlProp" Target="../ctrlProps/ctrlProp223.xml"/><Relationship Id="rId203" Type="http://schemas.openxmlformats.org/officeDocument/2006/relationships/ctrlProp" Target="../ctrlProps/ctrlProp227.xml"/><Relationship Id="rId19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T72"/>
  <sheetViews>
    <sheetView tabSelected="1" workbookViewId="0">
      <selection activeCell="E36" sqref="E36"/>
    </sheetView>
  </sheetViews>
  <sheetFormatPr defaultRowHeight="13.5" x14ac:dyDescent="0.15"/>
  <cols>
    <col min="1" max="1" width="18.875" customWidth="1"/>
    <col min="2" max="2" width="25" customWidth="1"/>
    <col min="3" max="7" width="12.5" customWidth="1"/>
    <col min="8" max="8" width="16.375" customWidth="1"/>
  </cols>
  <sheetData>
    <row r="1" spans="1:7" ht="17.25" x14ac:dyDescent="0.15">
      <c r="A1" s="90" t="s">
        <v>21</v>
      </c>
      <c r="B1" s="90"/>
      <c r="C1" s="90"/>
      <c r="D1" s="90"/>
      <c r="E1" s="90"/>
      <c r="F1" s="90"/>
      <c r="G1" s="90"/>
    </row>
    <row r="3" spans="1:7" ht="22.5" customHeight="1" thickBot="1" x14ac:dyDescent="0.2">
      <c r="A3" t="s">
        <v>23</v>
      </c>
      <c r="B3" s="30" t="s">
        <v>77</v>
      </c>
      <c r="C3" s="30"/>
    </row>
    <row r="4" spans="1:7" ht="22.5" customHeight="1" thickTop="1" thickBot="1" x14ac:dyDescent="0.2">
      <c r="B4" t="s">
        <v>53</v>
      </c>
      <c r="C4" s="94"/>
      <c r="D4" s="95"/>
      <c r="E4" s="95"/>
      <c r="F4" s="95"/>
      <c r="G4" s="96"/>
    </row>
    <row r="5" spans="1:7" ht="11.25" customHeight="1" thickTop="1" thickBot="1" x14ac:dyDescent="0.2"/>
    <row r="6" spans="1:7" ht="22.5" customHeight="1" thickTop="1" thickBot="1" x14ac:dyDescent="0.2">
      <c r="B6" t="s">
        <v>55</v>
      </c>
      <c r="C6" s="100"/>
      <c r="D6" s="101"/>
      <c r="E6" s="101"/>
      <c r="F6" s="101"/>
      <c r="G6" s="102"/>
    </row>
    <row r="7" spans="1:7" ht="11.25" customHeight="1" thickTop="1" thickBot="1" x14ac:dyDescent="0.2"/>
    <row r="8" spans="1:7" ht="22.5" customHeight="1" thickTop="1" thickBot="1" x14ac:dyDescent="0.2">
      <c r="B8" t="s">
        <v>74</v>
      </c>
      <c r="C8" s="39" t="s">
        <v>75</v>
      </c>
      <c r="D8" s="38"/>
      <c r="E8" s="37" t="s">
        <v>76</v>
      </c>
      <c r="F8" s="37"/>
      <c r="G8" s="37"/>
    </row>
    <row r="9" spans="1:7" ht="11.25" customHeight="1" thickTop="1" thickBot="1" x14ac:dyDescent="0.2"/>
    <row r="10" spans="1:7" ht="37.5" customHeight="1" thickTop="1" thickBot="1" x14ac:dyDescent="0.2">
      <c r="B10" t="s">
        <v>22</v>
      </c>
      <c r="C10" s="97"/>
      <c r="D10" s="98"/>
      <c r="E10" s="98"/>
      <c r="F10" s="98"/>
      <c r="G10" s="99"/>
    </row>
    <row r="11" spans="1:7" ht="11.25" customHeight="1" thickTop="1" thickBot="1" x14ac:dyDescent="0.2"/>
    <row r="12" spans="1:7" ht="22.5" customHeight="1" thickTop="1" thickBot="1" x14ac:dyDescent="0.2">
      <c r="B12" t="s">
        <v>24</v>
      </c>
      <c r="C12" s="91"/>
      <c r="D12" s="92"/>
      <c r="E12" s="92"/>
      <c r="F12" s="92"/>
      <c r="G12" s="93"/>
    </row>
    <row r="13" spans="1:7" ht="11.25" customHeight="1" thickTop="1" thickBot="1" x14ac:dyDescent="0.2"/>
    <row r="14" spans="1:7" ht="22.5" customHeight="1" thickTop="1" thickBot="1" x14ac:dyDescent="0.2">
      <c r="B14" t="s">
        <v>25</v>
      </c>
      <c r="C14" s="91"/>
      <c r="D14" s="92"/>
      <c r="E14" s="92"/>
      <c r="F14" s="92"/>
      <c r="G14" s="93"/>
    </row>
    <row r="15" spans="1:7" ht="11.25" customHeight="1" thickTop="1" thickBot="1" x14ac:dyDescent="0.2"/>
    <row r="16" spans="1:7" ht="22.5" customHeight="1" thickTop="1" thickBot="1" x14ac:dyDescent="0.2">
      <c r="B16" t="s">
        <v>26</v>
      </c>
      <c r="C16" s="91"/>
      <c r="D16" s="92"/>
      <c r="E16" s="92"/>
      <c r="F16" s="92"/>
      <c r="G16" s="93"/>
    </row>
    <row r="17" spans="1:9" ht="22.5" customHeight="1" thickTop="1" x14ac:dyDescent="0.15"/>
    <row r="18" spans="1:9" ht="22.5" customHeight="1" thickBot="1" x14ac:dyDescent="0.2">
      <c r="A18" t="s">
        <v>79</v>
      </c>
      <c r="D18" s="10"/>
      <c r="E18" s="11"/>
      <c r="F18" s="11"/>
      <c r="G18" s="11"/>
    </row>
    <row r="19" spans="1:9" ht="22.5" customHeight="1" thickTop="1" x14ac:dyDescent="0.15">
      <c r="B19" t="s">
        <v>89</v>
      </c>
      <c r="C19" s="42"/>
      <c r="D19" s="103" t="s">
        <v>80</v>
      </c>
      <c r="E19" s="104"/>
      <c r="F19" s="105"/>
      <c r="G19" s="45" t="str">
        <f>IF(H19=TRUE,"立入者　","")</f>
        <v/>
      </c>
      <c r="H19" s="23" t="b">
        <v>0</v>
      </c>
    </row>
    <row r="20" spans="1:9" ht="22.5" customHeight="1" x14ac:dyDescent="0.15">
      <c r="B20" t="s">
        <v>83</v>
      </c>
      <c r="C20" s="20"/>
      <c r="D20" s="106" t="s">
        <v>82</v>
      </c>
      <c r="E20" s="104"/>
      <c r="F20" s="105"/>
      <c r="G20" s="45" t="str">
        <f>IF(H20=TRUE,"車両　","")</f>
        <v/>
      </c>
      <c r="H20" s="23" t="b">
        <v>0</v>
      </c>
    </row>
    <row r="21" spans="1:9" ht="22.5" customHeight="1" x14ac:dyDescent="0.15">
      <c r="B21" t="s">
        <v>84</v>
      </c>
      <c r="C21" s="20"/>
      <c r="D21" s="106" t="s">
        <v>85</v>
      </c>
      <c r="E21" s="104"/>
      <c r="F21" s="105"/>
      <c r="G21" s="45" t="str">
        <f>IF(H21=TRUE,"立入り場所　","")</f>
        <v/>
      </c>
      <c r="H21" s="23" t="b">
        <v>0</v>
      </c>
    </row>
    <row r="22" spans="1:9" ht="22.5" customHeight="1" x14ac:dyDescent="0.15">
      <c r="C22" s="20"/>
      <c r="D22" s="106" t="s">
        <v>86</v>
      </c>
      <c r="E22" s="104"/>
      <c r="F22" s="105"/>
      <c r="G22" s="45" t="str">
        <f>IF(H22=TRUE,"利用ゲート　","")</f>
        <v/>
      </c>
      <c r="H22" s="23" t="b">
        <v>0</v>
      </c>
    </row>
    <row r="23" spans="1:9" ht="22.5" customHeight="1" x14ac:dyDescent="0.15">
      <c r="C23" s="43"/>
      <c r="D23" s="106" t="s">
        <v>87</v>
      </c>
      <c r="E23" s="104"/>
      <c r="F23" s="105"/>
      <c r="G23" s="45" t="str">
        <f>IF(H23=TRUE,"利用スクリーニング場　","")</f>
        <v/>
      </c>
      <c r="H23" s="23" t="b">
        <v>0</v>
      </c>
    </row>
    <row r="24" spans="1:9" ht="22.5" customHeight="1" thickBot="1" x14ac:dyDescent="0.2">
      <c r="C24" s="44"/>
      <c r="D24" s="106" t="s">
        <v>88</v>
      </c>
      <c r="E24" s="104"/>
      <c r="F24" s="105"/>
      <c r="G24" s="45" t="str">
        <f>IF(H24=TRUE,"搬出物品・搬出車両","")</f>
        <v/>
      </c>
      <c r="H24" s="23" t="b">
        <v>0</v>
      </c>
    </row>
    <row r="25" spans="1:9" ht="11.25" customHeight="1" thickTop="1" thickBot="1" x14ac:dyDescent="0.2"/>
    <row r="26" spans="1:9" ht="22.5" customHeight="1" thickTop="1" thickBot="1" x14ac:dyDescent="0.2">
      <c r="B26" t="s">
        <v>106</v>
      </c>
      <c r="C26" s="91"/>
      <c r="D26" s="92"/>
      <c r="E26" s="92"/>
      <c r="F26" s="92"/>
      <c r="G26" s="93"/>
    </row>
    <row r="27" spans="1:9" ht="22.5" customHeight="1" thickTop="1" x14ac:dyDescent="0.15">
      <c r="B27" s="12" t="s">
        <v>27</v>
      </c>
    </row>
    <row r="28" spans="1:9" ht="11.25" customHeight="1" thickBot="1" x14ac:dyDescent="0.2"/>
    <row r="29" spans="1:9" ht="22.5" customHeight="1" thickTop="1" x14ac:dyDescent="0.15">
      <c r="B29" t="s">
        <v>95</v>
      </c>
      <c r="C29" s="19"/>
      <c r="D29" s="58" t="s">
        <v>28</v>
      </c>
      <c r="E29" s="58"/>
      <c r="F29" s="59"/>
      <c r="G29" s="13" t="str">
        <f>IF(H29=TRUE,"利用ゲート","")</f>
        <v/>
      </c>
      <c r="H29" s="23" t="b">
        <v>0</v>
      </c>
      <c r="I29" s="23" t="str">
        <f>IF(H29=TRUE,D29&amp;"　","")</f>
        <v/>
      </c>
    </row>
    <row r="30" spans="1:9" ht="22.5" customHeight="1" x14ac:dyDescent="0.15">
      <c r="B30" t="s">
        <v>36</v>
      </c>
      <c r="C30" s="20"/>
      <c r="D30" s="57" t="s">
        <v>29</v>
      </c>
      <c r="E30" s="54"/>
      <c r="F30" s="55"/>
      <c r="G30" s="13" t="str">
        <f t="shared" ref="G30:G40" si="0">IF(H30=TRUE,"利用ゲート","")</f>
        <v/>
      </c>
      <c r="H30" s="23" t="b">
        <v>0</v>
      </c>
      <c r="I30" s="23" t="str">
        <f t="shared" ref="I30:I42" si="1">IF(H30=TRUE,D30&amp;"　","")</f>
        <v/>
      </c>
    </row>
    <row r="31" spans="1:9" ht="22.5" customHeight="1" x14ac:dyDescent="0.15">
      <c r="B31" t="s">
        <v>81</v>
      </c>
      <c r="C31" s="20"/>
      <c r="D31" s="57" t="s">
        <v>110</v>
      </c>
      <c r="E31" s="54"/>
      <c r="F31" s="55"/>
      <c r="G31" s="14" t="str">
        <f t="shared" si="0"/>
        <v/>
      </c>
      <c r="H31" s="23" t="b">
        <v>0</v>
      </c>
      <c r="I31" s="23" t="str">
        <f t="shared" si="1"/>
        <v/>
      </c>
    </row>
    <row r="32" spans="1:9" ht="22.5" customHeight="1" x14ac:dyDescent="0.15">
      <c r="C32" s="20"/>
      <c r="D32" s="57" t="s">
        <v>109</v>
      </c>
      <c r="E32" s="54"/>
      <c r="F32" s="55"/>
      <c r="G32" s="14" t="str">
        <f t="shared" si="0"/>
        <v/>
      </c>
      <c r="H32" s="23" t="b">
        <v>0</v>
      </c>
      <c r="I32" s="23" t="str">
        <f t="shared" si="1"/>
        <v/>
      </c>
    </row>
    <row r="33" spans="2:20" ht="22.5" customHeight="1" x14ac:dyDescent="0.15">
      <c r="C33" s="20"/>
      <c r="D33" s="57" t="s">
        <v>30</v>
      </c>
      <c r="E33" s="54"/>
      <c r="F33" s="55"/>
      <c r="G33" s="14" t="str">
        <f t="shared" si="0"/>
        <v/>
      </c>
      <c r="H33" s="23" t="b">
        <v>0</v>
      </c>
      <c r="I33" s="23" t="str">
        <f t="shared" si="1"/>
        <v/>
      </c>
    </row>
    <row r="34" spans="2:20" ht="22.5" customHeight="1" x14ac:dyDescent="0.15">
      <c r="C34" s="20"/>
      <c r="D34" s="57" t="s">
        <v>103</v>
      </c>
      <c r="E34" s="54"/>
      <c r="F34" s="55"/>
      <c r="G34" s="14" t="str">
        <f t="shared" si="0"/>
        <v/>
      </c>
      <c r="H34" s="23" t="b">
        <v>0</v>
      </c>
      <c r="I34" s="23" t="str">
        <f t="shared" si="1"/>
        <v/>
      </c>
    </row>
    <row r="35" spans="2:20" ht="22.5" customHeight="1" x14ac:dyDescent="0.15">
      <c r="C35" s="20"/>
      <c r="D35" s="57" t="s">
        <v>31</v>
      </c>
      <c r="E35" s="54"/>
      <c r="F35" s="55"/>
      <c r="G35" s="14" t="str">
        <f t="shared" si="0"/>
        <v/>
      </c>
      <c r="H35" s="23" t="b">
        <v>0</v>
      </c>
      <c r="I35" s="23" t="str">
        <f t="shared" si="1"/>
        <v/>
      </c>
    </row>
    <row r="36" spans="2:20" ht="22.5" customHeight="1" x14ac:dyDescent="0.15">
      <c r="C36" s="20"/>
      <c r="D36" s="57" t="s">
        <v>111</v>
      </c>
      <c r="E36" s="54"/>
      <c r="F36" s="55"/>
      <c r="G36" s="14" t="str">
        <f t="shared" si="0"/>
        <v/>
      </c>
      <c r="H36" s="23" t="b">
        <v>0</v>
      </c>
      <c r="I36" s="23" t="str">
        <f t="shared" si="1"/>
        <v/>
      </c>
    </row>
    <row r="37" spans="2:20" ht="22.5" customHeight="1" x14ac:dyDescent="0.15">
      <c r="C37" s="20"/>
      <c r="D37" s="58" t="s">
        <v>112</v>
      </c>
      <c r="E37" s="58"/>
      <c r="F37" s="59"/>
      <c r="G37" s="14" t="str">
        <f t="shared" si="0"/>
        <v/>
      </c>
      <c r="H37" s="23" t="b">
        <v>0</v>
      </c>
      <c r="I37" s="23" t="str">
        <f t="shared" si="1"/>
        <v/>
      </c>
    </row>
    <row r="38" spans="2:20" ht="22.5" customHeight="1" x14ac:dyDescent="0.15">
      <c r="C38" s="20"/>
      <c r="D38" s="58"/>
      <c r="E38" s="58"/>
      <c r="F38" s="59"/>
      <c r="G38" s="14" t="str">
        <f t="shared" si="0"/>
        <v/>
      </c>
      <c r="H38" s="23" t="b">
        <v>0</v>
      </c>
      <c r="I38" s="23" t="str">
        <f t="shared" si="1"/>
        <v/>
      </c>
    </row>
    <row r="39" spans="2:20" ht="22.5" customHeight="1" x14ac:dyDescent="0.15">
      <c r="C39" s="20"/>
      <c r="D39" s="58"/>
      <c r="E39" s="58"/>
      <c r="F39" s="59"/>
      <c r="G39" s="14" t="str">
        <f t="shared" si="0"/>
        <v/>
      </c>
      <c r="H39" s="23" t="b">
        <v>0</v>
      </c>
      <c r="I39" s="23" t="str">
        <f t="shared" si="1"/>
        <v/>
      </c>
    </row>
    <row r="40" spans="2:20" ht="22.5" customHeight="1" x14ac:dyDescent="0.15">
      <c r="C40" s="20"/>
      <c r="D40" s="58"/>
      <c r="E40" s="58"/>
      <c r="F40" s="59"/>
      <c r="G40" s="14" t="str">
        <f t="shared" si="0"/>
        <v/>
      </c>
      <c r="H40" s="23" t="b">
        <v>0</v>
      </c>
      <c r="I40" s="23" t="str">
        <f t="shared" si="1"/>
        <v/>
      </c>
    </row>
    <row r="41" spans="2:20" ht="22.5" customHeight="1" thickBot="1" x14ac:dyDescent="0.2">
      <c r="C41" s="51"/>
      <c r="D41" s="107" t="s">
        <v>32</v>
      </c>
      <c r="E41" s="107"/>
      <c r="F41" s="107"/>
      <c r="G41" s="14"/>
      <c r="H41" s="23"/>
      <c r="I41" s="23"/>
    </row>
    <row r="42" spans="2:20" ht="22.5" customHeight="1" thickTop="1" thickBot="1" x14ac:dyDescent="0.2">
      <c r="C42" s="52"/>
      <c r="D42" s="108"/>
      <c r="E42" s="109"/>
      <c r="F42" s="110"/>
      <c r="G42" s="15" t="str">
        <f>IF(H42=TRUE,(IF(ISBLANK(D42),"ゲート名を記入してください","利用ゲート")),"")</f>
        <v/>
      </c>
      <c r="H42" s="23" t="b">
        <v>0</v>
      </c>
      <c r="I42" s="23" t="str">
        <f t="shared" si="1"/>
        <v/>
      </c>
    </row>
    <row r="43" spans="2:20" ht="22.5" customHeight="1" thickTop="1" x14ac:dyDescent="0.15">
      <c r="D43" s="111"/>
      <c r="E43" s="111"/>
      <c r="F43" s="111"/>
      <c r="G43" s="15"/>
      <c r="H43" s="23"/>
      <c r="I43" s="23"/>
    </row>
    <row r="44" spans="2:20" ht="11.25" customHeight="1" thickBot="1" x14ac:dyDescent="0.2"/>
    <row r="45" spans="2:20" ht="22.5" customHeight="1" thickTop="1" x14ac:dyDescent="0.15">
      <c r="B45" s="56" t="s">
        <v>107</v>
      </c>
      <c r="C45" s="19"/>
      <c r="D45" s="63" t="s">
        <v>33</v>
      </c>
      <c r="E45" s="64"/>
      <c r="F45" s="65"/>
      <c r="G45" s="60" t="str">
        <f t="shared" ref="G45:G51" si="2">IF(I45=TRUE,"利用スクリーニング場","")</f>
        <v/>
      </c>
      <c r="H45" s="62"/>
      <c r="I45" s="23" t="b">
        <v>0</v>
      </c>
      <c r="J45" s="23" t="str">
        <f>IF(I45=TRUE,D45&amp;"　","")</f>
        <v/>
      </c>
      <c r="T45" t="str">
        <f>IF(ISBLANK(入力フォーム!D8),"",入力フォーム!D8)</f>
        <v/>
      </c>
    </row>
    <row r="46" spans="2:20" ht="22.5" customHeight="1" x14ac:dyDescent="0.15">
      <c r="B46" t="s">
        <v>37</v>
      </c>
      <c r="C46" s="20"/>
      <c r="D46" s="63" t="s">
        <v>34</v>
      </c>
      <c r="E46" s="64"/>
      <c r="F46" s="65"/>
      <c r="G46" s="60" t="str">
        <f t="shared" si="2"/>
        <v/>
      </c>
      <c r="H46" s="62"/>
      <c r="I46" s="23" t="b">
        <v>0</v>
      </c>
      <c r="J46" s="23" t="str">
        <f t="shared" ref="J46:J52" si="3">IF(I46=TRUE,D46&amp;"　","")</f>
        <v/>
      </c>
    </row>
    <row r="47" spans="2:20" ht="22.5" customHeight="1" x14ac:dyDescent="0.15">
      <c r="B47" s="16" t="s">
        <v>38</v>
      </c>
      <c r="C47" s="20"/>
      <c r="D47" s="63" t="s">
        <v>113</v>
      </c>
      <c r="E47" s="64"/>
      <c r="F47" s="65"/>
      <c r="G47" s="60" t="str">
        <f t="shared" si="2"/>
        <v/>
      </c>
      <c r="H47" s="61"/>
      <c r="I47" s="23" t="b">
        <v>0</v>
      </c>
      <c r="J47" s="23" t="str">
        <f t="shared" si="3"/>
        <v/>
      </c>
    </row>
    <row r="48" spans="2:20" ht="22.5" customHeight="1" x14ac:dyDescent="0.15">
      <c r="B48" s="16" t="s">
        <v>39</v>
      </c>
      <c r="C48" s="20"/>
      <c r="D48" s="63" t="s">
        <v>115</v>
      </c>
      <c r="E48" s="64"/>
      <c r="F48" s="65"/>
      <c r="G48" s="60" t="str">
        <f t="shared" si="2"/>
        <v/>
      </c>
      <c r="H48" s="61"/>
      <c r="I48" s="23" t="b">
        <v>0</v>
      </c>
      <c r="J48" s="23" t="str">
        <f t="shared" si="3"/>
        <v/>
      </c>
    </row>
    <row r="49" spans="2:10" ht="22.5" customHeight="1" x14ac:dyDescent="0.15">
      <c r="C49" s="20"/>
      <c r="D49" s="58" t="s">
        <v>114</v>
      </c>
      <c r="E49" s="58"/>
      <c r="F49" s="59"/>
      <c r="G49" s="60" t="str">
        <f t="shared" si="2"/>
        <v/>
      </c>
      <c r="H49" s="61"/>
      <c r="I49" s="23" t="b">
        <v>0</v>
      </c>
      <c r="J49" s="23" t="str">
        <f t="shared" si="3"/>
        <v/>
      </c>
    </row>
    <row r="50" spans="2:10" ht="22.5" customHeight="1" x14ac:dyDescent="0.15">
      <c r="C50" s="20"/>
      <c r="D50" s="58"/>
      <c r="E50" s="58"/>
      <c r="F50" s="59"/>
      <c r="G50" s="60" t="str">
        <f t="shared" si="2"/>
        <v/>
      </c>
      <c r="H50" s="61"/>
      <c r="I50" s="23" t="b">
        <v>0</v>
      </c>
      <c r="J50" s="23" t="str">
        <f t="shared" si="3"/>
        <v/>
      </c>
    </row>
    <row r="51" spans="2:10" ht="22.5" customHeight="1" x14ac:dyDescent="0.15">
      <c r="C51" s="20"/>
      <c r="D51" s="58"/>
      <c r="E51" s="58"/>
      <c r="F51" s="59"/>
      <c r="G51" s="60" t="str">
        <f t="shared" si="2"/>
        <v/>
      </c>
      <c r="H51" s="61"/>
      <c r="I51" s="23" t="b">
        <v>0</v>
      </c>
      <c r="J51" s="23" t="str">
        <f t="shared" si="3"/>
        <v/>
      </c>
    </row>
    <row r="52" spans="2:10" ht="22.5" customHeight="1" thickBot="1" x14ac:dyDescent="0.2">
      <c r="C52" s="21"/>
      <c r="D52" s="58" t="s">
        <v>35</v>
      </c>
      <c r="E52" s="58"/>
      <c r="F52" s="59"/>
      <c r="G52" s="60" t="str">
        <f>IF(I52=TRUE,IF(COUNTIF(I45:I51,TRUE),"利用スクリーニング場にチェックが入っています","スクリーニング場不使用"),"")</f>
        <v/>
      </c>
      <c r="H52" s="61" t="b">
        <v>1</v>
      </c>
      <c r="I52" s="23" t="b">
        <v>0</v>
      </c>
      <c r="J52" s="23" t="str">
        <f t="shared" si="3"/>
        <v/>
      </c>
    </row>
    <row r="53" spans="2:10" ht="11.25" customHeight="1" thickTop="1" x14ac:dyDescent="0.15">
      <c r="D53" s="58"/>
      <c r="E53" s="58"/>
      <c r="F53" s="59"/>
    </row>
    <row r="54" spans="2:10" ht="22.5" customHeight="1" thickBot="1" x14ac:dyDescent="0.2">
      <c r="B54" s="56" t="s">
        <v>108</v>
      </c>
      <c r="C54" s="82" t="s">
        <v>40</v>
      </c>
      <c r="D54" s="82"/>
      <c r="E54" s="10" t="s">
        <v>41</v>
      </c>
      <c r="F54" s="82" t="s">
        <v>42</v>
      </c>
      <c r="G54" s="82"/>
    </row>
    <row r="55" spans="2:10" ht="22.5" customHeight="1" thickTop="1" x14ac:dyDescent="0.15">
      <c r="C55" s="74"/>
      <c r="D55" s="75"/>
      <c r="E55" s="17"/>
      <c r="F55" s="86"/>
      <c r="G55" s="87"/>
    </row>
    <row r="56" spans="2:10" ht="22.5" customHeight="1" thickBot="1" x14ac:dyDescent="0.2">
      <c r="C56" s="77"/>
      <c r="D56" s="78"/>
      <c r="E56" s="18"/>
      <c r="F56" s="88"/>
      <c r="G56" s="89"/>
    </row>
    <row r="57" spans="2:10" ht="22.5" customHeight="1" thickTop="1" x14ac:dyDescent="0.15">
      <c r="B57" s="12" t="s">
        <v>44</v>
      </c>
    </row>
    <row r="58" spans="2:10" ht="22.5" customHeight="1" x14ac:dyDescent="0.15">
      <c r="B58" t="s">
        <v>45</v>
      </c>
    </row>
    <row r="59" spans="2:10" ht="22.5" customHeight="1" x14ac:dyDescent="0.15">
      <c r="B59" s="12" t="s">
        <v>43</v>
      </c>
    </row>
    <row r="60" spans="2:10" ht="11.25" customHeight="1" thickBot="1" x14ac:dyDescent="0.2"/>
    <row r="61" spans="2:10" ht="22.5" customHeight="1" thickTop="1" x14ac:dyDescent="0.15">
      <c r="B61" t="s">
        <v>91</v>
      </c>
      <c r="C61" s="66" t="s">
        <v>54</v>
      </c>
      <c r="D61" s="67"/>
      <c r="E61" s="83"/>
      <c r="F61" s="84"/>
      <c r="G61" s="85"/>
    </row>
    <row r="62" spans="2:10" ht="22.5" customHeight="1" thickBot="1" x14ac:dyDescent="0.2">
      <c r="C62" s="66" t="s">
        <v>46</v>
      </c>
      <c r="D62" s="67"/>
      <c r="E62" s="68"/>
      <c r="F62" s="69"/>
      <c r="G62" s="70"/>
    </row>
    <row r="63" spans="2:10" ht="22.5" customHeight="1" thickTop="1" x14ac:dyDescent="0.15">
      <c r="B63" s="12" t="s">
        <v>99</v>
      </c>
    </row>
    <row r="64" spans="2:10" ht="22.5" customHeight="1" x14ac:dyDescent="0.15">
      <c r="B64" s="12" t="s">
        <v>47</v>
      </c>
    </row>
    <row r="65" spans="2:7" ht="22.5" customHeight="1" x14ac:dyDescent="0.15">
      <c r="B65" s="12" t="s">
        <v>48</v>
      </c>
    </row>
    <row r="66" spans="2:7" ht="22.5" customHeight="1" x14ac:dyDescent="0.15">
      <c r="B66" s="12" t="s">
        <v>49</v>
      </c>
    </row>
    <row r="67" spans="2:7" ht="11.25" customHeight="1" thickBot="1" x14ac:dyDescent="0.2"/>
    <row r="68" spans="2:7" ht="22.5" customHeight="1" thickTop="1" thickBot="1" x14ac:dyDescent="0.2">
      <c r="B68" t="s">
        <v>92</v>
      </c>
      <c r="C68" s="71"/>
      <c r="D68" s="72"/>
      <c r="E68" s="72"/>
      <c r="F68" s="72"/>
      <c r="G68" s="73"/>
    </row>
    <row r="69" spans="2:7" ht="18.75" customHeight="1" thickTop="1" thickBot="1" x14ac:dyDescent="0.2">
      <c r="C69" s="80" t="s">
        <v>52</v>
      </c>
      <c r="D69" s="81"/>
      <c r="E69" s="81"/>
      <c r="F69" s="81"/>
      <c r="G69" s="81"/>
    </row>
    <row r="70" spans="2:7" ht="22.5" customHeight="1" thickTop="1" x14ac:dyDescent="0.15">
      <c r="B70" s="22" t="s">
        <v>50</v>
      </c>
      <c r="C70" s="74"/>
      <c r="D70" s="75"/>
      <c r="E70" s="75"/>
      <c r="F70" s="75"/>
      <c r="G70" s="76"/>
    </row>
    <row r="71" spans="2:7" ht="37.5" customHeight="1" thickBot="1" x14ac:dyDescent="0.2">
      <c r="B71" s="22" t="s">
        <v>51</v>
      </c>
      <c r="C71" s="77"/>
      <c r="D71" s="78"/>
      <c r="E71" s="78"/>
      <c r="F71" s="78"/>
      <c r="G71" s="79"/>
    </row>
    <row r="72" spans="2:7" ht="22.5" customHeight="1" thickTop="1" x14ac:dyDescent="0.15">
      <c r="B72" s="12" t="s">
        <v>93</v>
      </c>
    </row>
  </sheetData>
  <mergeCells count="53">
    <mergeCell ref="D50:F50"/>
    <mergeCell ref="D40:F40"/>
    <mergeCell ref="D41:F41"/>
    <mergeCell ref="D42:F42"/>
    <mergeCell ref="D43:F43"/>
    <mergeCell ref="D37:F37"/>
    <mergeCell ref="D39:F39"/>
    <mergeCell ref="D38:F38"/>
    <mergeCell ref="D29:F29"/>
    <mergeCell ref="C16:G16"/>
    <mergeCell ref="C26:G26"/>
    <mergeCell ref="D19:F19"/>
    <mergeCell ref="D20:F20"/>
    <mergeCell ref="D21:F21"/>
    <mergeCell ref="D22:F22"/>
    <mergeCell ref="D23:F23"/>
    <mergeCell ref="D24:F24"/>
    <mergeCell ref="A1:G1"/>
    <mergeCell ref="C12:G12"/>
    <mergeCell ref="C14:G14"/>
    <mergeCell ref="C4:G4"/>
    <mergeCell ref="C10:G10"/>
    <mergeCell ref="C6:G6"/>
    <mergeCell ref="C54:D54"/>
    <mergeCell ref="F54:G54"/>
    <mergeCell ref="C61:D61"/>
    <mergeCell ref="E61:G61"/>
    <mergeCell ref="C55:D55"/>
    <mergeCell ref="F55:G55"/>
    <mergeCell ref="C56:D56"/>
    <mergeCell ref="F56:G56"/>
    <mergeCell ref="C62:D62"/>
    <mergeCell ref="E62:G62"/>
    <mergeCell ref="C68:G68"/>
    <mergeCell ref="C70:G70"/>
    <mergeCell ref="C71:G71"/>
    <mergeCell ref="C69:G69"/>
    <mergeCell ref="D53:F53"/>
    <mergeCell ref="G52:H52"/>
    <mergeCell ref="G45:H45"/>
    <mergeCell ref="G46:H46"/>
    <mergeCell ref="G47:H47"/>
    <mergeCell ref="G48:H48"/>
    <mergeCell ref="G49:H49"/>
    <mergeCell ref="G50:H50"/>
    <mergeCell ref="G51:H51"/>
    <mergeCell ref="D51:F51"/>
    <mergeCell ref="D52:F52"/>
    <mergeCell ref="D45:F45"/>
    <mergeCell ref="D46:F46"/>
    <mergeCell ref="D47:F47"/>
    <mergeCell ref="D48:F48"/>
    <mergeCell ref="D49:F49"/>
  </mergeCells>
  <phoneticPr fontId="1"/>
  <dataValidations count="2">
    <dataValidation type="list" allowBlank="1" showInputMessage="1" showErrorMessage="1" sqref="E61:G62">
      <formula1>$D$45:$D$52</formula1>
    </dataValidation>
    <dataValidation type="list" allowBlank="1" showInputMessage="1" showErrorMessage="1" sqref="C68:G68">
      <formula1>"役場窓口で受取り,住所へ郵送,下記の住所へ郵送"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2</xdr:col>
                    <xdr:colOff>352425</xdr:colOff>
                    <xdr:row>28</xdr:row>
                    <xdr:rowOff>19050</xdr:rowOff>
                  </from>
                  <to>
                    <xdr:col>2</xdr:col>
                    <xdr:colOff>657225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2</xdr:col>
                    <xdr:colOff>352425</xdr:colOff>
                    <xdr:row>29</xdr:row>
                    <xdr:rowOff>19050</xdr:rowOff>
                  </from>
                  <to>
                    <xdr:col>2</xdr:col>
                    <xdr:colOff>657225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2</xdr:col>
                    <xdr:colOff>352425</xdr:colOff>
                    <xdr:row>30</xdr:row>
                    <xdr:rowOff>19050</xdr:rowOff>
                  </from>
                  <to>
                    <xdr:col>2</xdr:col>
                    <xdr:colOff>657225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2</xdr:col>
                    <xdr:colOff>352425</xdr:colOff>
                    <xdr:row>31</xdr:row>
                    <xdr:rowOff>19050</xdr:rowOff>
                  </from>
                  <to>
                    <xdr:col>2</xdr:col>
                    <xdr:colOff>657225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2</xdr:col>
                    <xdr:colOff>352425</xdr:colOff>
                    <xdr:row>32</xdr:row>
                    <xdr:rowOff>19050</xdr:rowOff>
                  </from>
                  <to>
                    <xdr:col>2</xdr:col>
                    <xdr:colOff>657225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2</xdr:col>
                    <xdr:colOff>352425</xdr:colOff>
                    <xdr:row>33</xdr:row>
                    <xdr:rowOff>19050</xdr:rowOff>
                  </from>
                  <to>
                    <xdr:col>2</xdr:col>
                    <xdr:colOff>657225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2</xdr:col>
                    <xdr:colOff>352425</xdr:colOff>
                    <xdr:row>34</xdr:row>
                    <xdr:rowOff>19050</xdr:rowOff>
                  </from>
                  <to>
                    <xdr:col>2</xdr:col>
                    <xdr:colOff>657225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2</xdr:col>
                    <xdr:colOff>352425</xdr:colOff>
                    <xdr:row>35</xdr:row>
                    <xdr:rowOff>19050</xdr:rowOff>
                  </from>
                  <to>
                    <xdr:col>2</xdr:col>
                    <xdr:colOff>657225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2</xdr:col>
                    <xdr:colOff>352425</xdr:colOff>
                    <xdr:row>36</xdr:row>
                    <xdr:rowOff>19050</xdr:rowOff>
                  </from>
                  <to>
                    <xdr:col>2</xdr:col>
                    <xdr:colOff>657225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2</xdr:col>
                    <xdr:colOff>352425</xdr:colOff>
                    <xdr:row>38</xdr:row>
                    <xdr:rowOff>19050</xdr:rowOff>
                  </from>
                  <to>
                    <xdr:col>2</xdr:col>
                    <xdr:colOff>657225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2</xdr:col>
                    <xdr:colOff>352425</xdr:colOff>
                    <xdr:row>39</xdr:row>
                    <xdr:rowOff>19050</xdr:rowOff>
                  </from>
                  <to>
                    <xdr:col>2</xdr:col>
                    <xdr:colOff>657225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2</xdr:col>
                    <xdr:colOff>352425</xdr:colOff>
                    <xdr:row>40</xdr:row>
                    <xdr:rowOff>19050</xdr:rowOff>
                  </from>
                  <to>
                    <xdr:col>2</xdr:col>
                    <xdr:colOff>657225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>
                  <from>
                    <xdr:col>2</xdr:col>
                    <xdr:colOff>352425</xdr:colOff>
                    <xdr:row>44</xdr:row>
                    <xdr:rowOff>19050</xdr:rowOff>
                  </from>
                  <to>
                    <xdr:col>2</xdr:col>
                    <xdr:colOff>657225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>
                  <from>
                    <xdr:col>2</xdr:col>
                    <xdr:colOff>352425</xdr:colOff>
                    <xdr:row>45</xdr:row>
                    <xdr:rowOff>19050</xdr:rowOff>
                  </from>
                  <to>
                    <xdr:col>2</xdr:col>
                    <xdr:colOff>657225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>
                  <from>
                    <xdr:col>2</xdr:col>
                    <xdr:colOff>352425</xdr:colOff>
                    <xdr:row>46</xdr:row>
                    <xdr:rowOff>19050</xdr:rowOff>
                  </from>
                  <to>
                    <xdr:col>2</xdr:col>
                    <xdr:colOff>657225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>
                  <from>
                    <xdr:col>2</xdr:col>
                    <xdr:colOff>352425</xdr:colOff>
                    <xdr:row>47</xdr:row>
                    <xdr:rowOff>19050</xdr:rowOff>
                  </from>
                  <to>
                    <xdr:col>2</xdr:col>
                    <xdr:colOff>657225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>
                  <from>
                    <xdr:col>2</xdr:col>
                    <xdr:colOff>352425</xdr:colOff>
                    <xdr:row>48</xdr:row>
                    <xdr:rowOff>19050</xdr:rowOff>
                  </from>
                  <to>
                    <xdr:col>2</xdr:col>
                    <xdr:colOff>657225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>
                  <from>
                    <xdr:col>2</xdr:col>
                    <xdr:colOff>352425</xdr:colOff>
                    <xdr:row>49</xdr:row>
                    <xdr:rowOff>19050</xdr:rowOff>
                  </from>
                  <to>
                    <xdr:col>2</xdr:col>
                    <xdr:colOff>657225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2</xdr:col>
                    <xdr:colOff>352425</xdr:colOff>
                    <xdr:row>50</xdr:row>
                    <xdr:rowOff>19050</xdr:rowOff>
                  </from>
                  <to>
                    <xdr:col>2</xdr:col>
                    <xdr:colOff>657225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2</xdr:col>
                    <xdr:colOff>352425</xdr:colOff>
                    <xdr:row>51</xdr:row>
                    <xdr:rowOff>19050</xdr:rowOff>
                  </from>
                  <to>
                    <xdr:col>2</xdr:col>
                    <xdr:colOff>657225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2</xdr:col>
                    <xdr:colOff>352425</xdr:colOff>
                    <xdr:row>18</xdr:row>
                    <xdr:rowOff>19050</xdr:rowOff>
                  </from>
                  <to>
                    <xdr:col>2</xdr:col>
                    <xdr:colOff>657225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2</xdr:col>
                    <xdr:colOff>352425</xdr:colOff>
                    <xdr:row>19</xdr:row>
                    <xdr:rowOff>19050</xdr:rowOff>
                  </from>
                  <to>
                    <xdr:col>2</xdr:col>
                    <xdr:colOff>657225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2</xdr:col>
                    <xdr:colOff>352425</xdr:colOff>
                    <xdr:row>20</xdr:row>
                    <xdr:rowOff>19050</xdr:rowOff>
                  </from>
                  <to>
                    <xdr:col>2</xdr:col>
                    <xdr:colOff>657225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2</xdr:col>
                    <xdr:colOff>352425</xdr:colOff>
                    <xdr:row>21</xdr:row>
                    <xdr:rowOff>19050</xdr:rowOff>
                  </from>
                  <to>
                    <xdr:col>2</xdr:col>
                    <xdr:colOff>657225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2</xdr:col>
                    <xdr:colOff>352425</xdr:colOff>
                    <xdr:row>22</xdr:row>
                    <xdr:rowOff>19050</xdr:rowOff>
                  </from>
                  <to>
                    <xdr:col>2</xdr:col>
                    <xdr:colOff>657225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2</xdr:col>
                    <xdr:colOff>352425</xdr:colOff>
                    <xdr:row>23</xdr:row>
                    <xdr:rowOff>19050</xdr:rowOff>
                  </from>
                  <to>
                    <xdr:col>2</xdr:col>
                    <xdr:colOff>657225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2</xdr:col>
                    <xdr:colOff>352425</xdr:colOff>
                    <xdr:row>37</xdr:row>
                    <xdr:rowOff>19050</xdr:rowOff>
                  </from>
                  <to>
                    <xdr:col>2</xdr:col>
                    <xdr:colOff>657225</xdr:colOff>
                    <xdr:row>37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G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1.25" style="1" customWidth="1"/>
    <col min="4" max="4" width="25" style="1" customWidth="1"/>
    <col min="5" max="5" width="18.75" style="1" customWidth="1"/>
    <col min="6" max="16384" width="9" style="1"/>
  </cols>
  <sheetData>
    <row r="1" spans="1:7" x14ac:dyDescent="0.15">
      <c r="A1" s="6" t="s">
        <v>104</v>
      </c>
      <c r="E1" s="113" t="str">
        <f>IF(ISBLANK(入力フォーム!D8),"","大熊町　第"&amp;入力フォーム!D8&amp;"号")</f>
        <v/>
      </c>
      <c r="F1" s="113"/>
    </row>
    <row r="2" spans="1:7" x14ac:dyDescent="0.15">
      <c r="B2" s="112" t="s">
        <v>61</v>
      </c>
      <c r="C2" s="112"/>
      <c r="D2" s="112"/>
      <c r="E2" s="112"/>
      <c r="F2" s="112"/>
      <c r="G2" s="24"/>
    </row>
    <row r="3" spans="1:7" x14ac:dyDescent="0.15">
      <c r="B3" s="112" t="s">
        <v>60</v>
      </c>
      <c r="C3" s="112"/>
      <c r="D3" s="112"/>
      <c r="E3" s="112"/>
      <c r="F3" s="112"/>
      <c r="G3" s="112"/>
    </row>
    <row r="4" spans="1:7" x14ac:dyDescent="0.15">
      <c r="B4" s="112" t="s">
        <v>63</v>
      </c>
      <c r="C4" s="112"/>
      <c r="D4" s="112"/>
      <c r="E4" s="112"/>
      <c r="F4" s="112"/>
      <c r="G4" s="112"/>
    </row>
    <row r="5" spans="1:7" x14ac:dyDescent="0.15">
      <c r="B5" s="112" t="s">
        <v>62</v>
      </c>
      <c r="C5" s="112"/>
      <c r="D5" s="112"/>
      <c r="E5" s="112"/>
      <c r="F5" s="112"/>
      <c r="G5" s="112"/>
    </row>
    <row r="6" spans="1:7" ht="30" customHeight="1" x14ac:dyDescent="0.15">
      <c r="B6" s="26"/>
      <c r="C6" s="27" t="s">
        <v>22</v>
      </c>
      <c r="D6" s="27" t="s">
        <v>57</v>
      </c>
      <c r="E6" s="28" t="s">
        <v>58</v>
      </c>
      <c r="F6" s="28" t="s">
        <v>59</v>
      </c>
    </row>
    <row r="7" spans="1:7" ht="16.5" customHeight="1" x14ac:dyDescent="0.15">
      <c r="B7" s="25">
        <v>1</v>
      </c>
      <c r="C7" s="25"/>
      <c r="D7" s="25"/>
      <c r="E7" s="25"/>
      <c r="F7" s="25"/>
    </row>
    <row r="8" spans="1:7" ht="16.5" customHeight="1" x14ac:dyDescent="0.15">
      <c r="B8" s="25">
        <v>2</v>
      </c>
      <c r="C8" s="25"/>
      <c r="D8" s="25"/>
      <c r="E8" s="25"/>
      <c r="F8" s="25"/>
    </row>
    <row r="9" spans="1:7" ht="16.5" customHeight="1" x14ac:dyDescent="0.15">
      <c r="B9" s="25">
        <v>3</v>
      </c>
      <c r="C9" s="25"/>
      <c r="D9" s="25"/>
      <c r="E9" s="25"/>
      <c r="F9" s="25"/>
    </row>
    <row r="10" spans="1:7" ht="16.5" customHeight="1" x14ac:dyDescent="0.15">
      <c r="B10" s="25">
        <v>4</v>
      </c>
      <c r="C10" s="25"/>
      <c r="D10" s="25"/>
      <c r="E10" s="25"/>
      <c r="F10" s="25"/>
    </row>
    <row r="11" spans="1:7" ht="16.5" customHeight="1" x14ac:dyDescent="0.15">
      <c r="B11" s="25">
        <v>5</v>
      </c>
      <c r="C11" s="25"/>
      <c r="D11" s="25"/>
      <c r="E11" s="25"/>
      <c r="F11" s="25"/>
    </row>
    <row r="12" spans="1:7" ht="16.5" customHeight="1" x14ac:dyDescent="0.15">
      <c r="B12" s="25">
        <v>6</v>
      </c>
      <c r="C12" s="25"/>
      <c r="D12" s="25"/>
      <c r="E12" s="25"/>
      <c r="F12" s="25"/>
    </row>
    <row r="13" spans="1:7" ht="16.5" customHeight="1" x14ac:dyDescent="0.15">
      <c r="B13" s="25">
        <v>7</v>
      </c>
      <c r="C13" s="25"/>
      <c r="D13" s="25"/>
      <c r="E13" s="25"/>
      <c r="F13" s="25"/>
    </row>
    <row r="14" spans="1:7" ht="16.5" customHeight="1" x14ac:dyDescent="0.15">
      <c r="B14" s="25">
        <v>8</v>
      </c>
      <c r="C14" s="25"/>
      <c r="D14" s="25"/>
      <c r="E14" s="25"/>
      <c r="F14" s="25"/>
    </row>
    <row r="15" spans="1:7" ht="16.5" customHeight="1" x14ac:dyDescent="0.15">
      <c r="B15" s="25">
        <v>9</v>
      </c>
      <c r="C15" s="25"/>
      <c r="D15" s="25"/>
      <c r="E15" s="25"/>
      <c r="F15" s="25"/>
    </row>
    <row r="16" spans="1:7" ht="16.5" customHeight="1" x14ac:dyDescent="0.15">
      <c r="B16" s="25">
        <v>10</v>
      </c>
      <c r="C16" s="25"/>
      <c r="D16" s="25"/>
      <c r="E16" s="25"/>
      <c r="F16" s="25"/>
    </row>
    <row r="17" spans="2:6" ht="16.5" customHeight="1" x14ac:dyDescent="0.15">
      <c r="B17" s="25">
        <v>11</v>
      </c>
      <c r="C17" s="25"/>
      <c r="D17" s="25"/>
      <c r="E17" s="25"/>
      <c r="F17" s="25"/>
    </row>
    <row r="18" spans="2:6" ht="16.5" customHeight="1" x14ac:dyDescent="0.15">
      <c r="B18" s="25">
        <v>12</v>
      </c>
      <c r="C18" s="25"/>
      <c r="D18" s="25"/>
      <c r="E18" s="25"/>
      <c r="F18" s="25"/>
    </row>
    <row r="19" spans="2:6" ht="16.5" customHeight="1" x14ac:dyDescent="0.15">
      <c r="B19" s="25">
        <v>13</v>
      </c>
      <c r="C19" s="25"/>
      <c r="D19" s="25"/>
      <c r="E19" s="25"/>
      <c r="F19" s="25"/>
    </row>
    <row r="20" spans="2:6" ht="16.5" customHeight="1" x14ac:dyDescent="0.15">
      <c r="B20" s="25">
        <v>14</v>
      </c>
      <c r="C20" s="25"/>
      <c r="D20" s="25"/>
      <c r="E20" s="25"/>
      <c r="F20" s="25"/>
    </row>
    <row r="21" spans="2:6" ht="16.5" customHeight="1" x14ac:dyDescent="0.15">
      <c r="B21" s="25">
        <v>15</v>
      </c>
      <c r="C21" s="25"/>
      <c r="D21" s="25"/>
      <c r="E21" s="25"/>
      <c r="F21" s="25"/>
    </row>
    <row r="22" spans="2:6" ht="16.5" customHeight="1" x14ac:dyDescent="0.15">
      <c r="B22" s="25">
        <v>16</v>
      </c>
      <c r="C22" s="25"/>
      <c r="D22" s="25"/>
      <c r="E22" s="25"/>
      <c r="F22" s="25"/>
    </row>
    <row r="23" spans="2:6" ht="16.5" customHeight="1" x14ac:dyDescent="0.15">
      <c r="B23" s="25">
        <v>17</v>
      </c>
      <c r="C23" s="25"/>
      <c r="D23" s="25"/>
      <c r="E23" s="25"/>
      <c r="F23" s="25"/>
    </row>
    <row r="24" spans="2:6" ht="16.5" customHeight="1" x14ac:dyDescent="0.15">
      <c r="B24" s="25">
        <v>18</v>
      </c>
      <c r="C24" s="25"/>
      <c r="D24" s="25"/>
      <c r="E24" s="25"/>
      <c r="F24" s="25"/>
    </row>
    <row r="25" spans="2:6" ht="16.5" customHeight="1" x14ac:dyDescent="0.15">
      <c r="B25" s="25">
        <v>19</v>
      </c>
      <c r="C25" s="25"/>
      <c r="D25" s="25"/>
      <c r="E25" s="25"/>
      <c r="F25" s="25"/>
    </row>
    <row r="26" spans="2:6" ht="16.5" customHeight="1" x14ac:dyDescent="0.15">
      <c r="B26" s="25">
        <v>20</v>
      </c>
      <c r="C26" s="25"/>
      <c r="D26" s="25"/>
      <c r="E26" s="25"/>
      <c r="F26" s="25"/>
    </row>
    <row r="27" spans="2:6" ht="16.5" customHeight="1" x14ac:dyDescent="0.15">
      <c r="B27" s="25">
        <v>21</v>
      </c>
      <c r="C27" s="25"/>
      <c r="D27" s="25"/>
      <c r="E27" s="25"/>
      <c r="F27" s="25"/>
    </row>
    <row r="28" spans="2:6" ht="16.5" customHeight="1" x14ac:dyDescent="0.15">
      <c r="B28" s="25">
        <v>22</v>
      </c>
      <c r="C28" s="25"/>
      <c r="D28" s="25"/>
      <c r="E28" s="25"/>
      <c r="F28" s="25"/>
    </row>
    <row r="29" spans="2:6" ht="16.5" customHeight="1" x14ac:dyDescent="0.15">
      <c r="B29" s="25">
        <v>23</v>
      </c>
      <c r="C29" s="25"/>
      <c r="D29" s="25"/>
      <c r="E29" s="25"/>
      <c r="F29" s="25"/>
    </row>
    <row r="30" spans="2:6" ht="16.5" customHeight="1" x14ac:dyDescent="0.15">
      <c r="B30" s="25">
        <v>24</v>
      </c>
      <c r="C30" s="25"/>
      <c r="D30" s="25"/>
      <c r="E30" s="25"/>
      <c r="F30" s="25"/>
    </row>
    <row r="31" spans="2:6" ht="16.5" customHeight="1" x14ac:dyDescent="0.15">
      <c r="B31" s="25">
        <v>25</v>
      </c>
      <c r="C31" s="25"/>
      <c r="D31" s="25"/>
      <c r="E31" s="25"/>
      <c r="F31" s="25"/>
    </row>
    <row r="32" spans="2:6" ht="16.5" customHeight="1" x14ac:dyDescent="0.15">
      <c r="B32" s="25">
        <v>26</v>
      </c>
      <c r="C32" s="25"/>
      <c r="D32" s="25"/>
      <c r="E32" s="25"/>
      <c r="F32" s="25"/>
    </row>
    <row r="33" spans="2:6" ht="16.5" customHeight="1" x14ac:dyDescent="0.15">
      <c r="B33" s="25">
        <v>27</v>
      </c>
      <c r="C33" s="25"/>
      <c r="D33" s="25"/>
      <c r="E33" s="25"/>
      <c r="F33" s="25"/>
    </row>
    <row r="34" spans="2:6" ht="16.5" customHeight="1" x14ac:dyDescent="0.15">
      <c r="B34" s="25">
        <v>28</v>
      </c>
      <c r="C34" s="25"/>
      <c r="D34" s="25"/>
      <c r="E34" s="25"/>
      <c r="F34" s="25"/>
    </row>
    <row r="35" spans="2:6" ht="16.5" customHeight="1" x14ac:dyDescent="0.15">
      <c r="B35" s="25">
        <v>29</v>
      </c>
      <c r="C35" s="25"/>
      <c r="D35" s="25"/>
      <c r="E35" s="25"/>
      <c r="F35" s="25"/>
    </row>
    <row r="36" spans="2:6" ht="16.5" customHeight="1" x14ac:dyDescent="0.15">
      <c r="B36" s="25">
        <v>30</v>
      </c>
      <c r="C36" s="25"/>
      <c r="D36" s="25"/>
      <c r="E36" s="25"/>
      <c r="F36" s="25"/>
    </row>
    <row r="37" spans="2:6" ht="16.5" customHeight="1" x14ac:dyDescent="0.15">
      <c r="B37" s="25">
        <v>31</v>
      </c>
      <c r="C37" s="25"/>
      <c r="D37" s="25"/>
      <c r="E37" s="25"/>
      <c r="F37" s="25"/>
    </row>
    <row r="38" spans="2:6" ht="16.5" customHeight="1" x14ac:dyDescent="0.15">
      <c r="B38" s="25">
        <v>32</v>
      </c>
      <c r="C38" s="25"/>
      <c r="D38" s="25"/>
      <c r="E38" s="25"/>
      <c r="F38" s="25"/>
    </row>
    <row r="39" spans="2:6" ht="16.5" customHeight="1" x14ac:dyDescent="0.15">
      <c r="B39" s="25">
        <v>33</v>
      </c>
      <c r="C39" s="25"/>
      <c r="D39" s="25"/>
      <c r="E39" s="25"/>
      <c r="F39" s="25"/>
    </row>
    <row r="40" spans="2:6" ht="16.5" customHeight="1" x14ac:dyDescent="0.15">
      <c r="B40" s="25">
        <v>34</v>
      </c>
      <c r="C40" s="25"/>
      <c r="D40" s="25"/>
      <c r="E40" s="25"/>
      <c r="F40" s="25"/>
    </row>
    <row r="41" spans="2:6" ht="16.5" customHeight="1" x14ac:dyDescent="0.15">
      <c r="B41" s="25">
        <v>35</v>
      </c>
      <c r="C41" s="25"/>
      <c r="D41" s="25"/>
      <c r="E41" s="25"/>
      <c r="F41" s="25"/>
    </row>
    <row r="42" spans="2:6" ht="16.5" customHeight="1" x14ac:dyDescent="0.15">
      <c r="B42" s="25">
        <v>36</v>
      </c>
      <c r="C42" s="25"/>
      <c r="D42" s="25"/>
      <c r="E42" s="25"/>
      <c r="F42" s="25"/>
    </row>
    <row r="43" spans="2:6" ht="16.5" customHeight="1" x14ac:dyDescent="0.15">
      <c r="B43" s="25">
        <v>37</v>
      </c>
      <c r="C43" s="25"/>
      <c r="D43" s="25"/>
      <c r="E43" s="25"/>
      <c r="F43" s="25"/>
    </row>
    <row r="44" spans="2:6" ht="16.5" customHeight="1" x14ac:dyDescent="0.15">
      <c r="B44" s="25">
        <v>38</v>
      </c>
      <c r="C44" s="25"/>
      <c r="D44" s="25"/>
      <c r="E44" s="25"/>
      <c r="F44" s="25"/>
    </row>
    <row r="45" spans="2:6" ht="16.5" customHeight="1" x14ac:dyDescent="0.15">
      <c r="B45" s="25">
        <v>39</v>
      </c>
      <c r="C45" s="25"/>
      <c r="D45" s="25"/>
      <c r="E45" s="25"/>
      <c r="F45" s="25"/>
    </row>
    <row r="46" spans="2:6" ht="16.5" customHeight="1" x14ac:dyDescent="0.15">
      <c r="B46" s="25">
        <v>40</v>
      </c>
      <c r="C46" s="25"/>
      <c r="D46" s="25"/>
      <c r="E46" s="25"/>
      <c r="F46" s="25"/>
    </row>
    <row r="47" spans="2:6" ht="16.5" customHeight="1" x14ac:dyDescent="0.15">
      <c r="B47" s="25">
        <v>41</v>
      </c>
      <c r="C47" s="25"/>
      <c r="D47" s="25"/>
      <c r="E47" s="25"/>
      <c r="F47" s="25"/>
    </row>
    <row r="48" spans="2:6" ht="16.5" customHeight="1" x14ac:dyDescent="0.15">
      <c r="B48" s="25">
        <v>42</v>
      </c>
      <c r="C48" s="25"/>
      <c r="D48" s="25"/>
      <c r="E48" s="25"/>
      <c r="F48" s="25"/>
    </row>
    <row r="49" spans="2:6" ht="16.5" customHeight="1" x14ac:dyDescent="0.15">
      <c r="B49" s="25">
        <v>43</v>
      </c>
      <c r="C49" s="25"/>
      <c r="D49" s="25"/>
      <c r="E49" s="25"/>
      <c r="F49" s="25"/>
    </row>
    <row r="50" spans="2:6" ht="16.5" customHeight="1" x14ac:dyDescent="0.15">
      <c r="B50" s="25">
        <v>44</v>
      </c>
      <c r="C50" s="25"/>
      <c r="D50" s="25"/>
      <c r="E50" s="25"/>
      <c r="F50" s="25"/>
    </row>
    <row r="51" spans="2:6" ht="16.5" customHeight="1" x14ac:dyDescent="0.15">
      <c r="B51" s="25">
        <v>45</v>
      </c>
      <c r="C51" s="25"/>
      <c r="D51" s="25"/>
      <c r="E51" s="25"/>
      <c r="F51" s="25"/>
    </row>
    <row r="52" spans="2:6" ht="16.5" customHeight="1" x14ac:dyDescent="0.15">
      <c r="B52" s="25">
        <v>46</v>
      </c>
      <c r="C52" s="25"/>
      <c r="D52" s="25"/>
      <c r="E52" s="25"/>
      <c r="F52" s="25"/>
    </row>
    <row r="53" spans="2:6" ht="16.5" customHeight="1" x14ac:dyDescent="0.15">
      <c r="B53" s="25">
        <v>47</v>
      </c>
      <c r="C53" s="25"/>
      <c r="D53" s="25"/>
      <c r="E53" s="25"/>
      <c r="F53" s="25"/>
    </row>
    <row r="54" spans="2:6" ht="16.5" customHeight="1" x14ac:dyDescent="0.15">
      <c r="B54" s="25">
        <v>48</v>
      </c>
      <c r="C54" s="25"/>
      <c r="D54" s="25"/>
      <c r="E54" s="25"/>
      <c r="F54" s="25"/>
    </row>
    <row r="55" spans="2:6" ht="16.5" customHeight="1" x14ac:dyDescent="0.15">
      <c r="B55" s="25">
        <v>49</v>
      </c>
      <c r="C55" s="25"/>
      <c r="D55" s="25"/>
      <c r="E55" s="25"/>
      <c r="F55" s="25"/>
    </row>
    <row r="56" spans="2:6" ht="16.5" customHeight="1" x14ac:dyDescent="0.15">
      <c r="B56" s="25">
        <v>50</v>
      </c>
      <c r="C56" s="25"/>
      <c r="D56" s="25"/>
      <c r="E56" s="25"/>
      <c r="F56" s="25"/>
    </row>
    <row r="57" spans="2:6" ht="16.5" customHeight="1" x14ac:dyDescent="0.15">
      <c r="B57" s="25">
        <v>51</v>
      </c>
      <c r="C57" s="25"/>
      <c r="D57" s="25"/>
      <c r="E57" s="25"/>
      <c r="F57" s="25"/>
    </row>
    <row r="58" spans="2:6" ht="16.5" customHeight="1" x14ac:dyDescent="0.15">
      <c r="B58" s="25">
        <v>52</v>
      </c>
      <c r="C58" s="25"/>
      <c r="D58" s="25"/>
      <c r="E58" s="25"/>
      <c r="F58" s="25"/>
    </row>
    <row r="59" spans="2:6" ht="16.5" customHeight="1" x14ac:dyDescent="0.15">
      <c r="B59" s="25">
        <v>53</v>
      </c>
      <c r="C59" s="25"/>
      <c r="D59" s="25"/>
      <c r="E59" s="25"/>
      <c r="F59" s="25"/>
    </row>
    <row r="60" spans="2:6" ht="16.5" customHeight="1" x14ac:dyDescent="0.15">
      <c r="B60" s="25">
        <v>54</v>
      </c>
      <c r="C60" s="25"/>
      <c r="D60" s="25"/>
      <c r="E60" s="25"/>
      <c r="F60" s="25"/>
    </row>
    <row r="61" spans="2:6" ht="16.5" customHeight="1" x14ac:dyDescent="0.15">
      <c r="B61" s="25">
        <v>55</v>
      </c>
      <c r="C61" s="25"/>
      <c r="D61" s="25"/>
      <c r="E61" s="25"/>
      <c r="F61" s="25"/>
    </row>
    <row r="62" spans="2:6" ht="16.5" customHeight="1" x14ac:dyDescent="0.15">
      <c r="B62" s="25">
        <v>56</v>
      </c>
      <c r="C62" s="25"/>
      <c r="D62" s="25"/>
      <c r="E62" s="25"/>
      <c r="F62" s="25"/>
    </row>
    <row r="63" spans="2:6" ht="16.5" customHeight="1" x14ac:dyDescent="0.15">
      <c r="B63" s="25">
        <v>57</v>
      </c>
      <c r="C63" s="25"/>
      <c r="D63" s="25"/>
      <c r="E63" s="25"/>
      <c r="F63" s="25"/>
    </row>
    <row r="64" spans="2:6" ht="16.5" customHeight="1" x14ac:dyDescent="0.15">
      <c r="B64" s="25">
        <v>58</v>
      </c>
      <c r="C64" s="25"/>
      <c r="D64" s="25"/>
      <c r="E64" s="25"/>
      <c r="F64" s="25"/>
    </row>
    <row r="65" spans="2:6" ht="16.5" customHeight="1" x14ac:dyDescent="0.15">
      <c r="B65" s="25">
        <v>59</v>
      </c>
      <c r="C65" s="25"/>
      <c r="D65" s="25"/>
      <c r="E65" s="25"/>
      <c r="F65" s="25"/>
    </row>
    <row r="66" spans="2:6" ht="16.5" customHeight="1" x14ac:dyDescent="0.15">
      <c r="B66" s="25">
        <v>60</v>
      </c>
      <c r="C66" s="25"/>
      <c r="D66" s="25"/>
      <c r="E66" s="25"/>
      <c r="F66" s="25"/>
    </row>
    <row r="67" spans="2:6" ht="16.5" customHeight="1" x14ac:dyDescent="0.15">
      <c r="B67" s="25">
        <v>61</v>
      </c>
      <c r="C67" s="25"/>
      <c r="D67" s="25"/>
      <c r="E67" s="25"/>
      <c r="F67" s="25"/>
    </row>
    <row r="68" spans="2:6" ht="16.5" customHeight="1" x14ac:dyDescent="0.15">
      <c r="B68" s="25">
        <v>62</v>
      </c>
      <c r="C68" s="25"/>
      <c r="D68" s="25"/>
      <c r="E68" s="25"/>
      <c r="F68" s="25"/>
    </row>
    <row r="69" spans="2:6" ht="16.5" customHeight="1" x14ac:dyDescent="0.15">
      <c r="B69" s="25">
        <v>63</v>
      </c>
      <c r="C69" s="25"/>
      <c r="D69" s="25"/>
      <c r="E69" s="25"/>
      <c r="F69" s="25"/>
    </row>
    <row r="70" spans="2:6" ht="16.5" customHeight="1" x14ac:dyDescent="0.15">
      <c r="B70" s="25">
        <v>64</v>
      </c>
      <c r="C70" s="25"/>
      <c r="D70" s="25"/>
      <c r="E70" s="25"/>
      <c r="F70" s="25"/>
    </row>
    <row r="71" spans="2:6" ht="16.5" customHeight="1" x14ac:dyDescent="0.15">
      <c r="B71" s="25">
        <v>65</v>
      </c>
      <c r="C71" s="25"/>
      <c r="D71" s="25"/>
      <c r="E71" s="25"/>
      <c r="F71" s="25"/>
    </row>
    <row r="72" spans="2:6" ht="16.5" customHeight="1" x14ac:dyDescent="0.15">
      <c r="B72" s="25">
        <v>66</v>
      </c>
      <c r="C72" s="25"/>
      <c r="D72" s="25"/>
      <c r="E72" s="25"/>
      <c r="F72" s="25"/>
    </row>
    <row r="73" spans="2:6" ht="16.5" customHeight="1" x14ac:dyDescent="0.15">
      <c r="B73" s="25">
        <v>67</v>
      </c>
      <c r="C73" s="25"/>
      <c r="D73" s="25"/>
      <c r="E73" s="25"/>
      <c r="F73" s="25"/>
    </row>
    <row r="74" spans="2:6" ht="16.5" customHeight="1" x14ac:dyDescent="0.15">
      <c r="B74" s="25">
        <v>68</v>
      </c>
      <c r="C74" s="25"/>
      <c r="D74" s="25"/>
      <c r="E74" s="25"/>
      <c r="F74" s="25"/>
    </row>
    <row r="75" spans="2:6" ht="16.5" customHeight="1" x14ac:dyDescent="0.15">
      <c r="B75" s="25">
        <v>69</v>
      </c>
      <c r="C75" s="25"/>
      <c r="D75" s="25"/>
      <c r="E75" s="25"/>
      <c r="F75" s="25"/>
    </row>
    <row r="76" spans="2:6" ht="16.5" customHeight="1" x14ac:dyDescent="0.15">
      <c r="B76" s="25">
        <v>70</v>
      </c>
      <c r="C76" s="25"/>
      <c r="D76" s="25"/>
      <c r="E76" s="25"/>
      <c r="F76" s="25"/>
    </row>
    <row r="77" spans="2:6" ht="16.5" customHeight="1" x14ac:dyDescent="0.15">
      <c r="B77" s="25">
        <v>71</v>
      </c>
      <c r="C77" s="25"/>
      <c r="D77" s="25"/>
      <c r="E77" s="25"/>
      <c r="F77" s="25"/>
    </row>
    <row r="78" spans="2:6" ht="16.5" customHeight="1" x14ac:dyDescent="0.15">
      <c r="B78" s="25">
        <v>72</v>
      </c>
      <c r="C78" s="25"/>
      <c r="D78" s="25"/>
      <c r="E78" s="25"/>
      <c r="F78" s="25"/>
    </row>
    <row r="79" spans="2:6" ht="16.5" customHeight="1" x14ac:dyDescent="0.15">
      <c r="B79" s="25">
        <v>73</v>
      </c>
      <c r="C79" s="25"/>
      <c r="D79" s="25"/>
      <c r="E79" s="25"/>
      <c r="F79" s="25"/>
    </row>
    <row r="80" spans="2:6" ht="16.5" customHeight="1" x14ac:dyDescent="0.15">
      <c r="B80" s="25">
        <v>74</v>
      </c>
      <c r="C80" s="25"/>
      <c r="D80" s="25"/>
      <c r="E80" s="25"/>
      <c r="F80" s="25"/>
    </row>
    <row r="81" spans="2:6" ht="16.5" customHeight="1" x14ac:dyDescent="0.15">
      <c r="B81" s="25">
        <v>75</v>
      </c>
      <c r="C81" s="25"/>
      <c r="D81" s="25"/>
      <c r="E81" s="25"/>
      <c r="F81" s="25"/>
    </row>
    <row r="82" spans="2:6" ht="16.5" customHeight="1" x14ac:dyDescent="0.15">
      <c r="B82" s="25">
        <v>76</v>
      </c>
      <c r="C82" s="25"/>
      <c r="D82" s="25"/>
      <c r="E82" s="25"/>
      <c r="F82" s="25"/>
    </row>
    <row r="83" spans="2:6" ht="16.5" customHeight="1" x14ac:dyDescent="0.15">
      <c r="B83" s="25">
        <v>77</v>
      </c>
      <c r="C83" s="25"/>
      <c r="D83" s="25"/>
      <c r="E83" s="25"/>
      <c r="F83" s="25"/>
    </row>
    <row r="84" spans="2:6" ht="16.5" customHeight="1" x14ac:dyDescent="0.15">
      <c r="B84" s="25">
        <v>78</v>
      </c>
      <c r="C84" s="25"/>
      <c r="D84" s="25"/>
      <c r="E84" s="25"/>
      <c r="F84" s="25"/>
    </row>
    <row r="85" spans="2:6" ht="16.5" customHeight="1" x14ac:dyDescent="0.15">
      <c r="B85" s="25">
        <v>79</v>
      </c>
      <c r="C85" s="25"/>
      <c r="D85" s="25"/>
      <c r="E85" s="25"/>
      <c r="F85" s="25"/>
    </row>
    <row r="86" spans="2:6" ht="16.5" customHeight="1" x14ac:dyDescent="0.15">
      <c r="B86" s="25">
        <v>80</v>
      </c>
      <c r="C86" s="25"/>
      <c r="D86" s="25"/>
      <c r="E86" s="25"/>
      <c r="F86" s="25"/>
    </row>
    <row r="87" spans="2:6" ht="16.5" customHeight="1" x14ac:dyDescent="0.15">
      <c r="B87" s="25">
        <v>81</v>
      </c>
      <c r="C87" s="25"/>
      <c r="D87" s="25"/>
      <c r="E87" s="25"/>
      <c r="F87" s="25"/>
    </row>
    <row r="88" spans="2:6" ht="16.5" customHeight="1" x14ac:dyDescent="0.15">
      <c r="B88" s="25">
        <v>82</v>
      </c>
      <c r="C88" s="25"/>
      <c r="D88" s="25"/>
      <c r="E88" s="25"/>
      <c r="F88" s="25"/>
    </row>
    <row r="89" spans="2:6" ht="16.5" customHeight="1" x14ac:dyDescent="0.15">
      <c r="B89" s="25">
        <v>83</v>
      </c>
      <c r="C89" s="25"/>
      <c r="D89" s="25"/>
      <c r="E89" s="25"/>
      <c r="F89" s="25"/>
    </row>
    <row r="90" spans="2:6" ht="16.5" customHeight="1" x14ac:dyDescent="0.15">
      <c r="B90" s="25">
        <v>84</v>
      </c>
      <c r="C90" s="25"/>
      <c r="D90" s="25"/>
      <c r="E90" s="25"/>
      <c r="F90" s="25"/>
    </row>
    <row r="91" spans="2:6" ht="16.5" customHeight="1" x14ac:dyDescent="0.15">
      <c r="B91" s="25">
        <v>85</v>
      </c>
      <c r="C91" s="25"/>
      <c r="D91" s="25"/>
      <c r="E91" s="25"/>
      <c r="F91" s="25"/>
    </row>
    <row r="92" spans="2:6" ht="16.5" customHeight="1" x14ac:dyDescent="0.15">
      <c r="B92" s="25">
        <v>86</v>
      </c>
      <c r="C92" s="25"/>
      <c r="D92" s="25"/>
      <c r="E92" s="25"/>
      <c r="F92" s="25"/>
    </row>
    <row r="93" spans="2:6" ht="16.5" customHeight="1" x14ac:dyDescent="0.15">
      <c r="B93" s="25">
        <v>87</v>
      </c>
      <c r="C93" s="25"/>
      <c r="D93" s="25"/>
      <c r="E93" s="25"/>
      <c r="F93" s="25"/>
    </row>
    <row r="94" spans="2:6" ht="16.5" customHeight="1" x14ac:dyDescent="0.15">
      <c r="B94" s="25">
        <v>88</v>
      </c>
      <c r="C94" s="25"/>
      <c r="D94" s="25"/>
      <c r="E94" s="25"/>
      <c r="F94" s="25"/>
    </row>
    <row r="95" spans="2:6" ht="16.5" customHeight="1" x14ac:dyDescent="0.15">
      <c r="B95" s="25">
        <v>89</v>
      </c>
      <c r="C95" s="25"/>
      <c r="D95" s="25"/>
      <c r="E95" s="25"/>
      <c r="F95" s="25"/>
    </row>
    <row r="96" spans="2:6" ht="16.5" customHeight="1" x14ac:dyDescent="0.15">
      <c r="B96" s="25">
        <v>90</v>
      </c>
      <c r="C96" s="25"/>
      <c r="D96" s="25"/>
      <c r="E96" s="25"/>
      <c r="F96" s="25"/>
    </row>
    <row r="97" spans="2:6" ht="16.5" customHeight="1" x14ac:dyDescent="0.15">
      <c r="B97" s="25">
        <v>91</v>
      </c>
      <c r="C97" s="25"/>
      <c r="D97" s="25"/>
      <c r="E97" s="25"/>
      <c r="F97" s="25"/>
    </row>
    <row r="98" spans="2:6" ht="16.5" customHeight="1" x14ac:dyDescent="0.15">
      <c r="B98" s="25">
        <v>92</v>
      </c>
      <c r="C98" s="25"/>
      <c r="D98" s="25"/>
      <c r="E98" s="25"/>
      <c r="F98" s="25"/>
    </row>
    <row r="99" spans="2:6" ht="16.5" customHeight="1" x14ac:dyDescent="0.15">
      <c r="B99" s="25">
        <v>93</v>
      </c>
      <c r="C99" s="25"/>
      <c r="D99" s="25"/>
      <c r="E99" s="25"/>
      <c r="F99" s="25"/>
    </row>
    <row r="100" spans="2:6" ht="16.5" customHeight="1" x14ac:dyDescent="0.15">
      <c r="B100" s="25">
        <v>94</v>
      </c>
      <c r="C100" s="25"/>
      <c r="D100" s="25"/>
      <c r="E100" s="25"/>
      <c r="F100" s="25"/>
    </row>
    <row r="101" spans="2:6" ht="16.5" customHeight="1" x14ac:dyDescent="0.15">
      <c r="B101" s="25">
        <v>95</v>
      </c>
      <c r="C101" s="25"/>
      <c r="D101" s="25"/>
      <c r="E101" s="25"/>
      <c r="F101" s="25"/>
    </row>
    <row r="102" spans="2:6" ht="16.5" customHeight="1" x14ac:dyDescent="0.15">
      <c r="B102" s="25">
        <v>96</v>
      </c>
      <c r="C102" s="25"/>
      <c r="D102" s="25"/>
      <c r="E102" s="25"/>
      <c r="F102" s="25"/>
    </row>
    <row r="103" spans="2:6" ht="16.5" customHeight="1" x14ac:dyDescent="0.15">
      <c r="B103" s="25">
        <v>97</v>
      </c>
      <c r="C103" s="25"/>
      <c r="D103" s="25"/>
      <c r="E103" s="25"/>
      <c r="F103" s="25"/>
    </row>
    <row r="104" spans="2:6" ht="16.5" customHeight="1" x14ac:dyDescent="0.15">
      <c r="B104" s="25">
        <v>98</v>
      </c>
      <c r="C104" s="25"/>
      <c r="D104" s="25"/>
      <c r="E104" s="25"/>
      <c r="F104" s="25"/>
    </row>
    <row r="105" spans="2:6" ht="16.5" customHeight="1" x14ac:dyDescent="0.15">
      <c r="B105" s="25">
        <v>99</v>
      </c>
      <c r="C105" s="25"/>
      <c r="D105" s="25"/>
      <c r="E105" s="25"/>
      <c r="F105" s="25"/>
    </row>
    <row r="106" spans="2:6" ht="16.5" customHeight="1" x14ac:dyDescent="0.15">
      <c r="B106" s="25">
        <v>100</v>
      </c>
      <c r="C106" s="25"/>
      <c r="D106" s="25"/>
      <c r="E106" s="25"/>
      <c r="F106" s="25"/>
    </row>
    <row r="107" spans="2:6" ht="16.5" customHeight="1" x14ac:dyDescent="0.15">
      <c r="B107" s="25">
        <v>101</v>
      </c>
      <c r="C107" s="25"/>
      <c r="D107" s="25"/>
      <c r="E107" s="25"/>
      <c r="F107" s="25"/>
    </row>
    <row r="108" spans="2:6" ht="16.5" customHeight="1" x14ac:dyDescent="0.15">
      <c r="B108" s="25">
        <v>102</v>
      </c>
      <c r="C108" s="25"/>
      <c r="D108" s="25"/>
      <c r="E108" s="25"/>
      <c r="F108" s="25"/>
    </row>
    <row r="109" spans="2:6" ht="16.5" customHeight="1" x14ac:dyDescent="0.15">
      <c r="B109" s="25">
        <v>103</v>
      </c>
      <c r="C109" s="25"/>
      <c r="D109" s="25"/>
      <c r="E109" s="25"/>
      <c r="F109" s="25"/>
    </row>
    <row r="110" spans="2:6" ht="16.5" customHeight="1" x14ac:dyDescent="0.15">
      <c r="B110" s="25">
        <v>104</v>
      </c>
      <c r="C110" s="25"/>
      <c r="D110" s="25"/>
      <c r="E110" s="25"/>
      <c r="F110" s="25"/>
    </row>
    <row r="111" spans="2:6" ht="16.5" customHeight="1" x14ac:dyDescent="0.15">
      <c r="B111" s="25">
        <v>105</v>
      </c>
      <c r="C111" s="25"/>
      <c r="D111" s="25"/>
      <c r="E111" s="25"/>
      <c r="F111" s="25"/>
    </row>
    <row r="112" spans="2:6" ht="16.5" customHeight="1" x14ac:dyDescent="0.15">
      <c r="B112" s="25">
        <v>106</v>
      </c>
      <c r="C112" s="25"/>
      <c r="D112" s="25"/>
      <c r="E112" s="25"/>
      <c r="F112" s="25"/>
    </row>
    <row r="113" spans="2:6" ht="16.5" customHeight="1" x14ac:dyDescent="0.15">
      <c r="B113" s="25">
        <v>107</v>
      </c>
      <c r="C113" s="25"/>
      <c r="D113" s="25"/>
      <c r="E113" s="25"/>
      <c r="F113" s="25"/>
    </row>
    <row r="114" spans="2:6" ht="16.5" customHeight="1" x14ac:dyDescent="0.15">
      <c r="B114" s="25">
        <v>108</v>
      </c>
      <c r="C114" s="25"/>
      <c r="D114" s="25"/>
      <c r="E114" s="25"/>
      <c r="F114" s="25"/>
    </row>
    <row r="115" spans="2:6" ht="16.5" customHeight="1" x14ac:dyDescent="0.15">
      <c r="B115" s="25">
        <v>109</v>
      </c>
      <c r="C115" s="25"/>
      <c r="D115" s="25"/>
      <c r="E115" s="25"/>
      <c r="F115" s="25"/>
    </row>
    <row r="116" spans="2:6" ht="16.5" customHeight="1" x14ac:dyDescent="0.15">
      <c r="B116" s="25">
        <v>110</v>
      </c>
      <c r="C116" s="25"/>
      <c r="D116" s="25"/>
      <c r="E116" s="25"/>
      <c r="F116" s="25"/>
    </row>
    <row r="117" spans="2:6" ht="16.5" customHeight="1" x14ac:dyDescent="0.15">
      <c r="B117" s="25">
        <v>111</v>
      </c>
      <c r="C117" s="25"/>
      <c r="D117" s="25"/>
      <c r="E117" s="25"/>
      <c r="F117" s="25"/>
    </row>
    <row r="118" spans="2:6" ht="16.5" customHeight="1" x14ac:dyDescent="0.15">
      <c r="B118" s="25">
        <v>112</v>
      </c>
      <c r="C118" s="25"/>
      <c r="D118" s="25"/>
      <c r="E118" s="25"/>
      <c r="F118" s="25"/>
    </row>
    <row r="119" spans="2:6" ht="16.5" customHeight="1" x14ac:dyDescent="0.15">
      <c r="B119" s="25">
        <v>113</v>
      </c>
      <c r="C119" s="25"/>
      <c r="D119" s="25"/>
      <c r="E119" s="25"/>
      <c r="F119" s="25"/>
    </row>
    <row r="120" spans="2:6" ht="16.5" customHeight="1" x14ac:dyDescent="0.15">
      <c r="B120" s="25">
        <v>114</v>
      </c>
      <c r="C120" s="25"/>
      <c r="D120" s="25"/>
      <c r="E120" s="25"/>
      <c r="F120" s="25"/>
    </row>
    <row r="121" spans="2:6" ht="16.5" customHeight="1" x14ac:dyDescent="0.15">
      <c r="B121" s="25">
        <v>115</v>
      </c>
      <c r="C121" s="25"/>
      <c r="D121" s="25"/>
      <c r="E121" s="25"/>
      <c r="F121" s="25"/>
    </row>
    <row r="122" spans="2:6" ht="16.5" customHeight="1" x14ac:dyDescent="0.15">
      <c r="B122" s="25">
        <v>116</v>
      </c>
      <c r="C122" s="25"/>
      <c r="D122" s="25"/>
      <c r="E122" s="25"/>
      <c r="F122" s="25"/>
    </row>
    <row r="123" spans="2:6" ht="16.5" customHeight="1" x14ac:dyDescent="0.15">
      <c r="B123" s="25">
        <v>117</v>
      </c>
      <c r="C123" s="25"/>
      <c r="D123" s="25"/>
      <c r="E123" s="25"/>
      <c r="F123" s="25"/>
    </row>
    <row r="124" spans="2:6" ht="16.5" customHeight="1" x14ac:dyDescent="0.15">
      <c r="B124" s="25">
        <v>118</v>
      </c>
      <c r="C124" s="25"/>
      <c r="D124" s="25"/>
      <c r="E124" s="25"/>
      <c r="F124" s="25"/>
    </row>
    <row r="125" spans="2:6" ht="16.5" customHeight="1" x14ac:dyDescent="0.15">
      <c r="B125" s="25">
        <v>119</v>
      </c>
      <c r="C125" s="25"/>
      <c r="D125" s="25"/>
      <c r="E125" s="25"/>
      <c r="F125" s="25"/>
    </row>
    <row r="126" spans="2:6" ht="16.5" customHeight="1" x14ac:dyDescent="0.15">
      <c r="B126" s="25">
        <v>120</v>
      </c>
      <c r="C126" s="25"/>
      <c r="D126" s="25"/>
      <c r="E126" s="25"/>
      <c r="F126" s="25"/>
    </row>
    <row r="127" spans="2:6" ht="16.5" customHeight="1" x14ac:dyDescent="0.15">
      <c r="B127" s="25">
        <v>121</v>
      </c>
      <c r="C127" s="25"/>
      <c r="D127" s="25"/>
      <c r="E127" s="25"/>
      <c r="F127" s="25"/>
    </row>
    <row r="128" spans="2:6" ht="16.5" customHeight="1" x14ac:dyDescent="0.15">
      <c r="B128" s="25">
        <v>122</v>
      </c>
      <c r="C128" s="25"/>
      <c r="D128" s="25"/>
      <c r="E128" s="25"/>
      <c r="F128" s="25"/>
    </row>
    <row r="129" spans="2:6" ht="16.5" customHeight="1" x14ac:dyDescent="0.15">
      <c r="B129" s="25">
        <v>123</v>
      </c>
      <c r="C129" s="25"/>
      <c r="D129" s="25"/>
      <c r="E129" s="25"/>
      <c r="F129" s="25"/>
    </row>
    <row r="130" spans="2:6" ht="16.5" customHeight="1" x14ac:dyDescent="0.15">
      <c r="B130" s="25">
        <v>124</v>
      </c>
      <c r="C130" s="25"/>
      <c r="D130" s="25"/>
      <c r="E130" s="25"/>
      <c r="F130" s="25"/>
    </row>
    <row r="131" spans="2:6" ht="16.5" customHeight="1" x14ac:dyDescent="0.15">
      <c r="B131" s="25">
        <v>125</v>
      </c>
      <c r="C131" s="25"/>
      <c r="D131" s="25"/>
      <c r="E131" s="25"/>
      <c r="F131" s="25"/>
    </row>
    <row r="132" spans="2:6" ht="16.5" customHeight="1" x14ac:dyDescent="0.15">
      <c r="B132" s="25">
        <v>126</v>
      </c>
      <c r="C132" s="25"/>
      <c r="D132" s="25"/>
      <c r="E132" s="25"/>
      <c r="F132" s="25"/>
    </row>
    <row r="133" spans="2:6" ht="16.5" customHeight="1" x14ac:dyDescent="0.15">
      <c r="B133" s="25">
        <v>127</v>
      </c>
      <c r="C133" s="25"/>
      <c r="D133" s="25"/>
      <c r="E133" s="25"/>
      <c r="F133" s="25"/>
    </row>
    <row r="134" spans="2:6" ht="16.5" customHeight="1" x14ac:dyDescent="0.15">
      <c r="B134" s="25">
        <v>128</v>
      </c>
      <c r="C134" s="25"/>
      <c r="D134" s="25"/>
      <c r="E134" s="25"/>
      <c r="F134" s="25"/>
    </row>
    <row r="135" spans="2:6" ht="16.5" customHeight="1" x14ac:dyDescent="0.15">
      <c r="B135" s="25">
        <v>129</v>
      </c>
      <c r="C135" s="25"/>
      <c r="D135" s="25"/>
      <c r="E135" s="25"/>
      <c r="F135" s="25"/>
    </row>
    <row r="136" spans="2:6" ht="16.5" customHeight="1" x14ac:dyDescent="0.15">
      <c r="B136" s="25">
        <v>130</v>
      </c>
      <c r="C136" s="25"/>
      <c r="D136" s="25"/>
      <c r="E136" s="25"/>
      <c r="F136" s="25"/>
    </row>
    <row r="137" spans="2:6" ht="16.5" customHeight="1" x14ac:dyDescent="0.15">
      <c r="B137" s="25">
        <v>131</v>
      </c>
      <c r="C137" s="25"/>
      <c r="D137" s="25"/>
      <c r="E137" s="25"/>
      <c r="F137" s="25"/>
    </row>
    <row r="138" spans="2:6" ht="16.5" customHeight="1" x14ac:dyDescent="0.15">
      <c r="B138" s="25">
        <v>132</v>
      </c>
      <c r="C138" s="25"/>
      <c r="D138" s="25"/>
      <c r="E138" s="25"/>
      <c r="F138" s="25"/>
    </row>
    <row r="139" spans="2:6" ht="16.5" customHeight="1" x14ac:dyDescent="0.15">
      <c r="B139" s="25">
        <v>133</v>
      </c>
      <c r="C139" s="25"/>
      <c r="D139" s="25"/>
      <c r="E139" s="25"/>
      <c r="F139" s="25"/>
    </row>
    <row r="140" spans="2:6" ht="16.5" customHeight="1" x14ac:dyDescent="0.15">
      <c r="B140" s="25">
        <v>134</v>
      </c>
      <c r="C140" s="25"/>
      <c r="D140" s="25"/>
      <c r="E140" s="25"/>
      <c r="F140" s="25"/>
    </row>
    <row r="141" spans="2:6" ht="16.5" customHeight="1" x14ac:dyDescent="0.15">
      <c r="B141" s="25">
        <v>135</v>
      </c>
      <c r="C141" s="25"/>
      <c r="D141" s="25"/>
      <c r="E141" s="25"/>
      <c r="F141" s="25"/>
    </row>
    <row r="142" spans="2:6" ht="16.5" customHeight="1" x14ac:dyDescent="0.15">
      <c r="B142" s="25">
        <v>136</v>
      </c>
      <c r="C142" s="25"/>
      <c r="D142" s="25"/>
      <c r="E142" s="25"/>
      <c r="F142" s="25"/>
    </row>
    <row r="143" spans="2:6" ht="16.5" customHeight="1" x14ac:dyDescent="0.15">
      <c r="B143" s="25">
        <v>137</v>
      </c>
      <c r="C143" s="25"/>
      <c r="D143" s="25"/>
      <c r="E143" s="25"/>
      <c r="F143" s="25"/>
    </row>
    <row r="144" spans="2:6" ht="16.5" customHeight="1" x14ac:dyDescent="0.15">
      <c r="B144" s="25">
        <v>138</v>
      </c>
      <c r="C144" s="25"/>
      <c r="D144" s="25"/>
      <c r="E144" s="25"/>
      <c r="F144" s="25"/>
    </row>
    <row r="145" spans="2:6" ht="16.5" customHeight="1" x14ac:dyDescent="0.15">
      <c r="B145" s="25">
        <v>139</v>
      </c>
      <c r="C145" s="25"/>
      <c r="D145" s="25"/>
      <c r="E145" s="25"/>
      <c r="F145" s="25"/>
    </row>
    <row r="146" spans="2:6" ht="16.5" customHeight="1" x14ac:dyDescent="0.15">
      <c r="B146" s="25">
        <v>140</v>
      </c>
      <c r="C146" s="25"/>
      <c r="D146" s="25"/>
      <c r="E146" s="25"/>
      <c r="F146" s="25"/>
    </row>
    <row r="147" spans="2:6" ht="16.5" customHeight="1" x14ac:dyDescent="0.15">
      <c r="B147" s="25">
        <v>141</v>
      </c>
      <c r="C147" s="25"/>
      <c r="D147" s="25"/>
      <c r="E147" s="25"/>
      <c r="F147" s="25"/>
    </row>
    <row r="148" spans="2:6" ht="16.5" customHeight="1" x14ac:dyDescent="0.15">
      <c r="B148" s="25">
        <v>142</v>
      </c>
      <c r="C148" s="25"/>
      <c r="D148" s="25"/>
      <c r="E148" s="25"/>
      <c r="F148" s="25"/>
    </row>
    <row r="149" spans="2:6" ht="16.5" customHeight="1" x14ac:dyDescent="0.15">
      <c r="B149" s="25">
        <v>143</v>
      </c>
      <c r="C149" s="25"/>
      <c r="D149" s="25"/>
      <c r="E149" s="25"/>
      <c r="F149" s="25"/>
    </row>
    <row r="150" spans="2:6" ht="16.5" customHeight="1" x14ac:dyDescent="0.15">
      <c r="B150" s="25">
        <v>144</v>
      </c>
      <c r="C150" s="25"/>
      <c r="D150" s="25"/>
      <c r="E150" s="25"/>
      <c r="F150" s="25"/>
    </row>
    <row r="151" spans="2:6" ht="16.5" customHeight="1" x14ac:dyDescent="0.15">
      <c r="B151" s="25">
        <v>145</v>
      </c>
      <c r="C151" s="25"/>
      <c r="D151" s="25"/>
      <c r="E151" s="25"/>
      <c r="F151" s="25"/>
    </row>
    <row r="152" spans="2:6" ht="16.5" customHeight="1" x14ac:dyDescent="0.15">
      <c r="B152" s="25">
        <v>146</v>
      </c>
      <c r="C152" s="25"/>
      <c r="D152" s="25"/>
      <c r="E152" s="25"/>
      <c r="F152" s="25"/>
    </row>
    <row r="153" spans="2:6" ht="16.5" customHeight="1" x14ac:dyDescent="0.15">
      <c r="B153" s="25">
        <v>147</v>
      </c>
      <c r="C153" s="25"/>
      <c r="D153" s="25"/>
      <c r="E153" s="25"/>
      <c r="F153" s="25"/>
    </row>
    <row r="154" spans="2:6" ht="16.5" customHeight="1" x14ac:dyDescent="0.15">
      <c r="B154" s="25">
        <v>148</v>
      </c>
      <c r="C154" s="25"/>
      <c r="D154" s="25"/>
      <c r="E154" s="25"/>
      <c r="F154" s="25"/>
    </row>
    <row r="155" spans="2:6" ht="16.5" customHeight="1" x14ac:dyDescent="0.15">
      <c r="B155" s="25">
        <v>149</v>
      </c>
      <c r="C155" s="25"/>
      <c r="D155" s="25"/>
      <c r="E155" s="25"/>
      <c r="F155" s="25"/>
    </row>
    <row r="156" spans="2:6" ht="16.5" customHeight="1" x14ac:dyDescent="0.15">
      <c r="B156" s="25">
        <v>150</v>
      </c>
      <c r="C156" s="25"/>
      <c r="D156" s="25"/>
      <c r="E156" s="25"/>
      <c r="F156" s="25"/>
    </row>
    <row r="157" spans="2:6" ht="16.5" customHeight="1" x14ac:dyDescent="0.15">
      <c r="B157" s="25">
        <v>151</v>
      </c>
      <c r="C157" s="25"/>
      <c r="D157" s="25"/>
      <c r="E157" s="25"/>
      <c r="F157" s="25"/>
    </row>
    <row r="158" spans="2:6" ht="16.5" customHeight="1" x14ac:dyDescent="0.15">
      <c r="B158" s="25">
        <v>152</v>
      </c>
      <c r="C158" s="25"/>
      <c r="D158" s="25"/>
      <c r="E158" s="25"/>
      <c r="F158" s="25"/>
    </row>
    <row r="159" spans="2:6" ht="16.5" customHeight="1" x14ac:dyDescent="0.15">
      <c r="B159" s="25">
        <v>153</v>
      </c>
      <c r="C159" s="25"/>
      <c r="D159" s="25"/>
      <c r="E159" s="25"/>
      <c r="F159" s="25"/>
    </row>
    <row r="160" spans="2:6" ht="16.5" customHeight="1" x14ac:dyDescent="0.15">
      <c r="B160" s="25">
        <v>154</v>
      </c>
      <c r="C160" s="25"/>
      <c r="D160" s="25"/>
      <c r="E160" s="25"/>
      <c r="F160" s="25"/>
    </row>
    <row r="161" spans="2:6" ht="16.5" customHeight="1" x14ac:dyDescent="0.15">
      <c r="B161" s="25">
        <v>155</v>
      </c>
      <c r="C161" s="25"/>
      <c r="D161" s="25"/>
      <c r="E161" s="25"/>
      <c r="F161" s="25"/>
    </row>
    <row r="162" spans="2:6" ht="16.5" customHeight="1" x14ac:dyDescent="0.15">
      <c r="B162" s="25">
        <v>156</v>
      </c>
      <c r="C162" s="25"/>
      <c r="D162" s="25"/>
      <c r="E162" s="25"/>
      <c r="F162" s="25"/>
    </row>
    <row r="163" spans="2:6" ht="16.5" customHeight="1" x14ac:dyDescent="0.15">
      <c r="B163" s="25">
        <v>157</v>
      </c>
      <c r="C163" s="25"/>
      <c r="D163" s="25"/>
      <c r="E163" s="25"/>
      <c r="F163" s="25"/>
    </row>
    <row r="164" spans="2:6" ht="16.5" customHeight="1" x14ac:dyDescent="0.15">
      <c r="B164" s="25">
        <v>158</v>
      </c>
      <c r="C164" s="25"/>
      <c r="D164" s="25"/>
      <c r="E164" s="25"/>
      <c r="F164" s="25"/>
    </row>
    <row r="165" spans="2:6" ht="16.5" customHeight="1" x14ac:dyDescent="0.15">
      <c r="B165" s="25">
        <v>159</v>
      </c>
      <c r="C165" s="25"/>
      <c r="D165" s="25"/>
      <c r="E165" s="25"/>
      <c r="F165" s="25"/>
    </row>
    <row r="166" spans="2:6" ht="16.5" customHeight="1" x14ac:dyDescent="0.15">
      <c r="B166" s="25">
        <v>160</v>
      </c>
      <c r="C166" s="25"/>
      <c r="D166" s="25"/>
      <c r="E166" s="25"/>
      <c r="F166" s="25"/>
    </row>
    <row r="167" spans="2:6" ht="16.5" customHeight="1" x14ac:dyDescent="0.15">
      <c r="B167" s="25">
        <v>161</v>
      </c>
      <c r="C167" s="25"/>
      <c r="D167" s="25"/>
      <c r="E167" s="25"/>
      <c r="F167" s="25"/>
    </row>
    <row r="168" spans="2:6" ht="16.5" customHeight="1" x14ac:dyDescent="0.15">
      <c r="B168" s="25">
        <v>162</v>
      </c>
      <c r="C168" s="25"/>
      <c r="D168" s="25"/>
      <c r="E168" s="25"/>
      <c r="F168" s="25"/>
    </row>
    <row r="169" spans="2:6" ht="16.5" customHeight="1" x14ac:dyDescent="0.15">
      <c r="B169" s="25">
        <v>163</v>
      </c>
      <c r="C169" s="25"/>
      <c r="D169" s="25"/>
      <c r="E169" s="25"/>
      <c r="F169" s="25"/>
    </row>
    <row r="170" spans="2:6" ht="16.5" customHeight="1" x14ac:dyDescent="0.15">
      <c r="B170" s="25">
        <v>164</v>
      </c>
      <c r="C170" s="25"/>
      <c r="D170" s="25"/>
      <c r="E170" s="25"/>
      <c r="F170" s="25"/>
    </row>
    <row r="171" spans="2:6" ht="16.5" customHeight="1" x14ac:dyDescent="0.15">
      <c r="B171" s="25">
        <v>165</v>
      </c>
      <c r="C171" s="25"/>
      <c r="D171" s="25"/>
      <c r="E171" s="25"/>
      <c r="F171" s="25"/>
    </row>
    <row r="172" spans="2:6" ht="16.5" customHeight="1" x14ac:dyDescent="0.15">
      <c r="B172" s="25">
        <v>166</v>
      </c>
      <c r="C172" s="25"/>
      <c r="D172" s="25"/>
      <c r="E172" s="25"/>
      <c r="F172" s="25"/>
    </row>
    <row r="173" spans="2:6" ht="16.5" customHeight="1" x14ac:dyDescent="0.15">
      <c r="B173" s="25">
        <v>167</v>
      </c>
      <c r="C173" s="25"/>
      <c r="D173" s="25"/>
      <c r="E173" s="25"/>
      <c r="F173" s="25"/>
    </row>
    <row r="174" spans="2:6" ht="16.5" customHeight="1" x14ac:dyDescent="0.15">
      <c r="B174" s="25">
        <v>168</v>
      </c>
      <c r="C174" s="25"/>
      <c r="D174" s="25"/>
      <c r="E174" s="25"/>
      <c r="F174" s="25"/>
    </row>
    <row r="175" spans="2:6" ht="16.5" customHeight="1" x14ac:dyDescent="0.15">
      <c r="B175" s="25">
        <v>169</v>
      </c>
      <c r="C175" s="25"/>
      <c r="D175" s="25"/>
      <c r="E175" s="25"/>
      <c r="F175" s="25"/>
    </row>
    <row r="176" spans="2:6" ht="16.5" customHeight="1" x14ac:dyDescent="0.15">
      <c r="B176" s="25">
        <v>170</v>
      </c>
      <c r="C176" s="25"/>
      <c r="D176" s="25"/>
      <c r="E176" s="25"/>
      <c r="F176" s="25"/>
    </row>
    <row r="177" spans="2:6" ht="16.5" customHeight="1" x14ac:dyDescent="0.15">
      <c r="B177" s="25">
        <v>171</v>
      </c>
      <c r="C177" s="25"/>
      <c r="D177" s="25"/>
      <c r="E177" s="25"/>
      <c r="F177" s="25"/>
    </row>
    <row r="178" spans="2:6" ht="16.5" customHeight="1" x14ac:dyDescent="0.15">
      <c r="B178" s="25">
        <v>172</v>
      </c>
      <c r="C178" s="25"/>
      <c r="D178" s="25"/>
      <c r="E178" s="25"/>
      <c r="F178" s="25"/>
    </row>
    <row r="179" spans="2:6" ht="16.5" customHeight="1" x14ac:dyDescent="0.15">
      <c r="B179" s="25">
        <v>173</v>
      </c>
      <c r="C179" s="25"/>
      <c r="D179" s="25"/>
      <c r="E179" s="25"/>
      <c r="F179" s="25"/>
    </row>
    <row r="180" spans="2:6" ht="16.5" customHeight="1" x14ac:dyDescent="0.15">
      <c r="B180" s="25">
        <v>174</v>
      </c>
      <c r="C180" s="25"/>
      <c r="D180" s="25"/>
      <c r="E180" s="25"/>
      <c r="F180" s="25"/>
    </row>
    <row r="181" spans="2:6" ht="16.5" customHeight="1" x14ac:dyDescent="0.15">
      <c r="B181" s="25">
        <v>175</v>
      </c>
      <c r="C181" s="25"/>
      <c r="D181" s="25"/>
      <c r="E181" s="25"/>
      <c r="F181" s="25"/>
    </row>
    <row r="182" spans="2:6" ht="16.5" customHeight="1" x14ac:dyDescent="0.15">
      <c r="B182" s="25">
        <v>176</v>
      </c>
      <c r="C182" s="25"/>
      <c r="D182" s="25"/>
      <c r="E182" s="25"/>
      <c r="F182" s="25"/>
    </row>
    <row r="183" spans="2:6" ht="16.5" customHeight="1" x14ac:dyDescent="0.15">
      <c r="B183" s="25">
        <v>177</v>
      </c>
      <c r="C183" s="25"/>
      <c r="D183" s="25"/>
      <c r="E183" s="25"/>
      <c r="F183" s="25"/>
    </row>
    <row r="184" spans="2:6" ht="16.5" customHeight="1" x14ac:dyDescent="0.15">
      <c r="B184" s="25">
        <v>178</v>
      </c>
      <c r="C184" s="25"/>
      <c r="D184" s="25"/>
      <c r="E184" s="25"/>
      <c r="F184" s="25"/>
    </row>
    <row r="185" spans="2:6" ht="16.5" customHeight="1" x14ac:dyDescent="0.15">
      <c r="B185" s="25">
        <v>179</v>
      </c>
      <c r="C185" s="25"/>
      <c r="D185" s="25"/>
      <c r="E185" s="25"/>
      <c r="F185" s="25"/>
    </row>
    <row r="186" spans="2:6" ht="16.5" customHeight="1" x14ac:dyDescent="0.15">
      <c r="B186" s="25">
        <v>180</v>
      </c>
      <c r="C186" s="25"/>
      <c r="D186" s="25"/>
      <c r="E186" s="25"/>
      <c r="F186" s="25"/>
    </row>
    <row r="187" spans="2:6" ht="16.5" customHeight="1" x14ac:dyDescent="0.15">
      <c r="B187" s="25">
        <v>181</v>
      </c>
      <c r="C187" s="25"/>
      <c r="D187" s="25"/>
      <c r="E187" s="25"/>
      <c r="F187" s="25"/>
    </row>
    <row r="188" spans="2:6" ht="16.5" customHeight="1" x14ac:dyDescent="0.15">
      <c r="B188" s="25">
        <v>182</v>
      </c>
      <c r="C188" s="25"/>
      <c r="D188" s="25"/>
      <c r="E188" s="25"/>
      <c r="F188" s="25"/>
    </row>
    <row r="189" spans="2:6" ht="16.5" customHeight="1" x14ac:dyDescent="0.15">
      <c r="B189" s="25">
        <v>183</v>
      </c>
      <c r="C189" s="25"/>
      <c r="D189" s="25"/>
      <c r="E189" s="25"/>
      <c r="F189" s="25"/>
    </row>
    <row r="190" spans="2:6" ht="16.5" customHeight="1" x14ac:dyDescent="0.15">
      <c r="B190" s="25">
        <v>184</v>
      </c>
      <c r="C190" s="25"/>
      <c r="D190" s="25"/>
      <c r="E190" s="25"/>
      <c r="F190" s="25"/>
    </row>
    <row r="191" spans="2:6" ht="16.5" customHeight="1" x14ac:dyDescent="0.15">
      <c r="B191" s="25">
        <v>185</v>
      </c>
      <c r="C191" s="25"/>
      <c r="D191" s="25"/>
      <c r="E191" s="25"/>
      <c r="F191" s="25"/>
    </row>
    <row r="192" spans="2:6" ht="16.5" customHeight="1" x14ac:dyDescent="0.15">
      <c r="B192" s="25">
        <v>186</v>
      </c>
      <c r="C192" s="25"/>
      <c r="D192" s="25"/>
      <c r="E192" s="25"/>
      <c r="F192" s="25"/>
    </row>
    <row r="193" spans="2:6" ht="16.5" customHeight="1" x14ac:dyDescent="0.15">
      <c r="B193" s="25">
        <v>187</v>
      </c>
      <c r="C193" s="25"/>
      <c r="D193" s="25"/>
      <c r="E193" s="25"/>
      <c r="F193" s="25"/>
    </row>
    <row r="194" spans="2:6" ht="16.5" customHeight="1" x14ac:dyDescent="0.15">
      <c r="B194" s="25">
        <v>188</v>
      </c>
      <c r="C194" s="25"/>
      <c r="D194" s="25"/>
      <c r="E194" s="25"/>
      <c r="F194" s="25"/>
    </row>
    <row r="195" spans="2:6" ht="16.5" customHeight="1" x14ac:dyDescent="0.15">
      <c r="B195" s="25">
        <v>189</v>
      </c>
      <c r="C195" s="25"/>
      <c r="D195" s="25"/>
      <c r="E195" s="25"/>
      <c r="F195" s="25"/>
    </row>
    <row r="196" spans="2:6" ht="16.5" customHeight="1" x14ac:dyDescent="0.15">
      <c r="B196" s="25">
        <v>190</v>
      </c>
      <c r="C196" s="25"/>
      <c r="D196" s="25"/>
      <c r="E196" s="25"/>
      <c r="F196" s="25"/>
    </row>
    <row r="197" spans="2:6" ht="16.5" customHeight="1" x14ac:dyDescent="0.15">
      <c r="B197" s="25">
        <v>191</v>
      </c>
      <c r="C197" s="25"/>
      <c r="D197" s="25"/>
      <c r="E197" s="25"/>
      <c r="F197" s="25"/>
    </row>
    <row r="198" spans="2:6" ht="16.5" customHeight="1" x14ac:dyDescent="0.15">
      <c r="B198" s="25">
        <v>192</v>
      </c>
      <c r="C198" s="25"/>
      <c r="D198" s="25"/>
      <c r="E198" s="25"/>
      <c r="F198" s="25"/>
    </row>
    <row r="199" spans="2:6" ht="16.5" customHeight="1" x14ac:dyDescent="0.15">
      <c r="B199" s="25">
        <v>193</v>
      </c>
      <c r="C199" s="25"/>
      <c r="D199" s="25"/>
      <c r="E199" s="25"/>
      <c r="F199" s="25"/>
    </row>
    <row r="200" spans="2:6" ht="16.5" customHeight="1" x14ac:dyDescent="0.15">
      <c r="B200" s="25">
        <v>194</v>
      </c>
      <c r="C200" s="25"/>
      <c r="D200" s="25"/>
      <c r="E200" s="25"/>
      <c r="F200" s="25"/>
    </row>
    <row r="201" spans="2:6" ht="16.5" customHeight="1" x14ac:dyDescent="0.15">
      <c r="B201" s="25">
        <v>195</v>
      </c>
      <c r="C201" s="25"/>
      <c r="D201" s="25"/>
      <c r="E201" s="25"/>
      <c r="F201" s="25"/>
    </row>
    <row r="202" spans="2:6" ht="16.5" customHeight="1" x14ac:dyDescent="0.15">
      <c r="B202" s="25">
        <v>196</v>
      </c>
      <c r="C202" s="25"/>
      <c r="D202" s="25"/>
      <c r="E202" s="25"/>
      <c r="F202" s="25"/>
    </row>
    <row r="203" spans="2:6" ht="16.5" customHeight="1" x14ac:dyDescent="0.15">
      <c r="B203" s="25">
        <v>197</v>
      </c>
      <c r="C203" s="25"/>
      <c r="D203" s="25"/>
      <c r="E203" s="25"/>
      <c r="F203" s="25"/>
    </row>
    <row r="204" spans="2:6" ht="16.5" customHeight="1" x14ac:dyDescent="0.15">
      <c r="B204" s="25">
        <v>198</v>
      </c>
      <c r="C204" s="25"/>
      <c r="D204" s="25"/>
      <c r="E204" s="25"/>
      <c r="F204" s="25"/>
    </row>
    <row r="205" spans="2:6" ht="16.5" customHeight="1" x14ac:dyDescent="0.15">
      <c r="B205" s="25">
        <v>199</v>
      </c>
      <c r="C205" s="25"/>
      <c r="D205" s="25"/>
      <c r="E205" s="25"/>
      <c r="F205" s="25"/>
    </row>
    <row r="206" spans="2:6" ht="16.5" customHeight="1" x14ac:dyDescent="0.15">
      <c r="B206" s="25">
        <v>200</v>
      </c>
      <c r="C206" s="25"/>
      <c r="D206" s="25"/>
      <c r="E206" s="25"/>
      <c r="F206" s="25"/>
    </row>
    <row r="207" spans="2:6" ht="16.5" customHeight="1" x14ac:dyDescent="0.15">
      <c r="B207" s="25">
        <v>201</v>
      </c>
      <c r="C207" s="25"/>
      <c r="D207" s="25"/>
      <c r="E207" s="25"/>
      <c r="F207" s="25"/>
    </row>
    <row r="208" spans="2:6" ht="16.5" customHeight="1" x14ac:dyDescent="0.15">
      <c r="B208" s="25">
        <v>202</v>
      </c>
      <c r="C208" s="25"/>
      <c r="D208" s="25"/>
      <c r="E208" s="25"/>
      <c r="F208" s="25"/>
    </row>
    <row r="209" spans="2:6" ht="16.5" customHeight="1" x14ac:dyDescent="0.15">
      <c r="B209" s="25">
        <v>203</v>
      </c>
      <c r="C209" s="25"/>
      <c r="D209" s="25"/>
      <c r="E209" s="25"/>
      <c r="F209" s="25"/>
    </row>
    <row r="210" spans="2:6" ht="16.5" customHeight="1" x14ac:dyDescent="0.15">
      <c r="B210" s="25">
        <v>204</v>
      </c>
      <c r="C210" s="25"/>
      <c r="D210" s="25"/>
      <c r="E210" s="25"/>
      <c r="F210" s="25"/>
    </row>
    <row r="211" spans="2:6" ht="16.5" customHeight="1" x14ac:dyDescent="0.15">
      <c r="B211" s="25">
        <v>205</v>
      </c>
      <c r="C211" s="25"/>
      <c r="D211" s="25"/>
      <c r="E211" s="25"/>
      <c r="F211" s="25"/>
    </row>
    <row r="212" spans="2:6" ht="16.5" customHeight="1" x14ac:dyDescent="0.15">
      <c r="B212" s="25">
        <v>206</v>
      </c>
      <c r="C212" s="25"/>
      <c r="D212" s="25"/>
      <c r="E212" s="25"/>
      <c r="F212" s="25"/>
    </row>
    <row r="213" spans="2:6" ht="16.5" customHeight="1" x14ac:dyDescent="0.15">
      <c r="B213" s="25">
        <v>207</v>
      </c>
      <c r="C213" s="25"/>
      <c r="D213" s="25"/>
      <c r="E213" s="25"/>
      <c r="F213" s="25"/>
    </row>
    <row r="214" spans="2:6" ht="16.5" customHeight="1" x14ac:dyDescent="0.15">
      <c r="B214" s="25">
        <v>208</v>
      </c>
      <c r="C214" s="25"/>
      <c r="D214" s="25"/>
      <c r="E214" s="25"/>
      <c r="F214" s="25"/>
    </row>
    <row r="215" spans="2:6" ht="16.5" customHeight="1" x14ac:dyDescent="0.15">
      <c r="B215" s="25">
        <v>209</v>
      </c>
      <c r="C215" s="25"/>
      <c r="D215" s="25"/>
      <c r="E215" s="25"/>
      <c r="F215" s="25"/>
    </row>
    <row r="216" spans="2:6" ht="16.5" customHeight="1" x14ac:dyDescent="0.15">
      <c r="B216" s="25">
        <v>210</v>
      </c>
      <c r="C216" s="25"/>
      <c r="D216" s="25"/>
      <c r="E216" s="25"/>
      <c r="F216" s="25"/>
    </row>
    <row r="217" spans="2:6" ht="16.5" customHeight="1" x14ac:dyDescent="0.15">
      <c r="B217" s="25">
        <v>211</v>
      </c>
      <c r="C217" s="25"/>
      <c r="D217" s="25"/>
      <c r="E217" s="25"/>
      <c r="F217" s="25"/>
    </row>
    <row r="218" spans="2:6" ht="16.5" customHeight="1" x14ac:dyDescent="0.15">
      <c r="B218" s="25">
        <v>212</v>
      </c>
      <c r="C218" s="25"/>
      <c r="D218" s="25"/>
      <c r="E218" s="25"/>
      <c r="F218" s="25"/>
    </row>
    <row r="219" spans="2:6" ht="16.5" customHeight="1" x14ac:dyDescent="0.15">
      <c r="B219" s="25">
        <v>213</v>
      </c>
      <c r="C219" s="25"/>
      <c r="D219" s="25"/>
      <c r="E219" s="25"/>
      <c r="F219" s="25"/>
    </row>
    <row r="220" spans="2:6" ht="16.5" customHeight="1" x14ac:dyDescent="0.15">
      <c r="B220" s="25">
        <v>214</v>
      </c>
      <c r="C220" s="25"/>
      <c r="D220" s="25"/>
      <c r="E220" s="25"/>
      <c r="F220" s="25"/>
    </row>
    <row r="221" spans="2:6" ht="16.5" customHeight="1" x14ac:dyDescent="0.15">
      <c r="B221" s="25">
        <v>215</v>
      </c>
      <c r="C221" s="25"/>
      <c r="D221" s="25"/>
      <c r="E221" s="25"/>
      <c r="F221" s="25"/>
    </row>
  </sheetData>
  <mergeCells count="5">
    <mergeCell ref="B3:G3"/>
    <mergeCell ref="B4:G4"/>
    <mergeCell ref="B5:G5"/>
    <mergeCell ref="B2:F2"/>
    <mergeCell ref="E1:F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238125</xdr:colOff>
                    <xdr:row>5</xdr:row>
                    <xdr:rowOff>361950</xdr:rowOff>
                  </from>
                  <to>
                    <xdr:col>5</xdr:col>
                    <xdr:colOff>542925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238125</xdr:colOff>
                    <xdr:row>6</xdr:row>
                    <xdr:rowOff>190500</xdr:rowOff>
                  </from>
                  <to>
                    <xdr:col>5</xdr:col>
                    <xdr:colOff>542925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7</xdr:row>
                    <xdr:rowOff>190500</xdr:rowOff>
                  </from>
                  <to>
                    <xdr:col>5</xdr:col>
                    <xdr:colOff>542925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190500</xdr:rowOff>
                  </from>
                  <to>
                    <xdr:col>5</xdr:col>
                    <xdr:colOff>542925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238125</xdr:colOff>
                    <xdr:row>9</xdr:row>
                    <xdr:rowOff>190500</xdr:rowOff>
                  </from>
                  <to>
                    <xdr:col>5</xdr:col>
                    <xdr:colOff>542925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238125</xdr:colOff>
                    <xdr:row>10</xdr:row>
                    <xdr:rowOff>190500</xdr:rowOff>
                  </from>
                  <to>
                    <xdr:col>5</xdr:col>
                    <xdr:colOff>542925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238125</xdr:colOff>
                    <xdr:row>11</xdr:row>
                    <xdr:rowOff>190500</xdr:rowOff>
                  </from>
                  <to>
                    <xdr:col>5</xdr:col>
                    <xdr:colOff>542925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12</xdr:row>
                    <xdr:rowOff>190500</xdr:rowOff>
                  </from>
                  <to>
                    <xdr:col>5</xdr:col>
                    <xdr:colOff>542925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238125</xdr:colOff>
                    <xdr:row>13</xdr:row>
                    <xdr:rowOff>190500</xdr:rowOff>
                  </from>
                  <to>
                    <xdr:col>5</xdr:col>
                    <xdr:colOff>542925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238125</xdr:colOff>
                    <xdr:row>14</xdr:row>
                    <xdr:rowOff>190500</xdr:rowOff>
                  </from>
                  <to>
                    <xdr:col>5</xdr:col>
                    <xdr:colOff>542925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238125</xdr:colOff>
                    <xdr:row>15</xdr:row>
                    <xdr:rowOff>190500</xdr:rowOff>
                  </from>
                  <to>
                    <xdr:col>5</xdr:col>
                    <xdr:colOff>542925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238125</xdr:colOff>
                    <xdr:row>16</xdr:row>
                    <xdr:rowOff>190500</xdr:rowOff>
                  </from>
                  <to>
                    <xdr:col>5</xdr:col>
                    <xdr:colOff>542925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238125</xdr:colOff>
                    <xdr:row>17</xdr:row>
                    <xdr:rowOff>190500</xdr:rowOff>
                  </from>
                  <to>
                    <xdr:col>5</xdr:col>
                    <xdr:colOff>542925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238125</xdr:colOff>
                    <xdr:row>18</xdr:row>
                    <xdr:rowOff>190500</xdr:rowOff>
                  </from>
                  <to>
                    <xdr:col>5</xdr:col>
                    <xdr:colOff>542925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238125</xdr:colOff>
                    <xdr:row>19</xdr:row>
                    <xdr:rowOff>190500</xdr:rowOff>
                  </from>
                  <to>
                    <xdr:col>5</xdr:col>
                    <xdr:colOff>542925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238125</xdr:colOff>
                    <xdr:row>20</xdr:row>
                    <xdr:rowOff>190500</xdr:rowOff>
                  </from>
                  <to>
                    <xdr:col>5</xdr:col>
                    <xdr:colOff>542925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238125</xdr:colOff>
                    <xdr:row>21</xdr:row>
                    <xdr:rowOff>190500</xdr:rowOff>
                  </from>
                  <to>
                    <xdr:col>5</xdr:col>
                    <xdr:colOff>542925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238125</xdr:colOff>
                    <xdr:row>22</xdr:row>
                    <xdr:rowOff>190500</xdr:rowOff>
                  </from>
                  <to>
                    <xdr:col>5</xdr:col>
                    <xdr:colOff>542925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238125</xdr:colOff>
                    <xdr:row>23</xdr:row>
                    <xdr:rowOff>190500</xdr:rowOff>
                  </from>
                  <to>
                    <xdr:col>5</xdr:col>
                    <xdr:colOff>542925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5</xdr:col>
                    <xdr:colOff>238125</xdr:colOff>
                    <xdr:row>24</xdr:row>
                    <xdr:rowOff>190500</xdr:rowOff>
                  </from>
                  <to>
                    <xdr:col>5</xdr:col>
                    <xdr:colOff>542925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238125</xdr:colOff>
                    <xdr:row>25</xdr:row>
                    <xdr:rowOff>190500</xdr:rowOff>
                  </from>
                  <to>
                    <xdr:col>5</xdr:col>
                    <xdr:colOff>542925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238125</xdr:colOff>
                    <xdr:row>26</xdr:row>
                    <xdr:rowOff>190500</xdr:rowOff>
                  </from>
                  <to>
                    <xdr:col>5</xdr:col>
                    <xdr:colOff>542925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5</xdr:col>
                    <xdr:colOff>238125</xdr:colOff>
                    <xdr:row>27</xdr:row>
                    <xdr:rowOff>190500</xdr:rowOff>
                  </from>
                  <to>
                    <xdr:col>5</xdr:col>
                    <xdr:colOff>542925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5</xdr:col>
                    <xdr:colOff>238125</xdr:colOff>
                    <xdr:row>28</xdr:row>
                    <xdr:rowOff>190500</xdr:rowOff>
                  </from>
                  <to>
                    <xdr:col>5</xdr:col>
                    <xdr:colOff>542925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5</xdr:col>
                    <xdr:colOff>238125</xdr:colOff>
                    <xdr:row>29</xdr:row>
                    <xdr:rowOff>190500</xdr:rowOff>
                  </from>
                  <to>
                    <xdr:col>5</xdr:col>
                    <xdr:colOff>542925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5</xdr:col>
                    <xdr:colOff>238125</xdr:colOff>
                    <xdr:row>30</xdr:row>
                    <xdr:rowOff>190500</xdr:rowOff>
                  </from>
                  <to>
                    <xdr:col>5</xdr:col>
                    <xdr:colOff>542925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5</xdr:col>
                    <xdr:colOff>238125</xdr:colOff>
                    <xdr:row>31</xdr:row>
                    <xdr:rowOff>190500</xdr:rowOff>
                  </from>
                  <to>
                    <xdr:col>5</xdr:col>
                    <xdr:colOff>542925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5</xdr:col>
                    <xdr:colOff>238125</xdr:colOff>
                    <xdr:row>32</xdr:row>
                    <xdr:rowOff>190500</xdr:rowOff>
                  </from>
                  <to>
                    <xdr:col>5</xdr:col>
                    <xdr:colOff>542925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5</xdr:col>
                    <xdr:colOff>238125</xdr:colOff>
                    <xdr:row>33</xdr:row>
                    <xdr:rowOff>190500</xdr:rowOff>
                  </from>
                  <to>
                    <xdr:col>5</xdr:col>
                    <xdr:colOff>542925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5</xdr:col>
                    <xdr:colOff>238125</xdr:colOff>
                    <xdr:row>34</xdr:row>
                    <xdr:rowOff>190500</xdr:rowOff>
                  </from>
                  <to>
                    <xdr:col>5</xdr:col>
                    <xdr:colOff>542925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5</xdr:col>
                    <xdr:colOff>238125</xdr:colOff>
                    <xdr:row>35</xdr:row>
                    <xdr:rowOff>190500</xdr:rowOff>
                  </from>
                  <to>
                    <xdr:col>5</xdr:col>
                    <xdr:colOff>542925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5</xdr:col>
                    <xdr:colOff>238125</xdr:colOff>
                    <xdr:row>36</xdr:row>
                    <xdr:rowOff>190500</xdr:rowOff>
                  </from>
                  <to>
                    <xdr:col>5</xdr:col>
                    <xdr:colOff>542925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5</xdr:col>
                    <xdr:colOff>238125</xdr:colOff>
                    <xdr:row>37</xdr:row>
                    <xdr:rowOff>190500</xdr:rowOff>
                  </from>
                  <to>
                    <xdr:col>5</xdr:col>
                    <xdr:colOff>542925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5</xdr:col>
                    <xdr:colOff>238125</xdr:colOff>
                    <xdr:row>38</xdr:row>
                    <xdr:rowOff>190500</xdr:rowOff>
                  </from>
                  <to>
                    <xdr:col>5</xdr:col>
                    <xdr:colOff>542925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5</xdr:col>
                    <xdr:colOff>238125</xdr:colOff>
                    <xdr:row>39</xdr:row>
                    <xdr:rowOff>190500</xdr:rowOff>
                  </from>
                  <to>
                    <xdr:col>5</xdr:col>
                    <xdr:colOff>542925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5</xdr:col>
                    <xdr:colOff>238125</xdr:colOff>
                    <xdr:row>40</xdr:row>
                    <xdr:rowOff>190500</xdr:rowOff>
                  </from>
                  <to>
                    <xdr:col>5</xdr:col>
                    <xdr:colOff>542925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5</xdr:col>
                    <xdr:colOff>238125</xdr:colOff>
                    <xdr:row>41</xdr:row>
                    <xdr:rowOff>190500</xdr:rowOff>
                  </from>
                  <to>
                    <xdr:col>5</xdr:col>
                    <xdr:colOff>542925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5</xdr:col>
                    <xdr:colOff>238125</xdr:colOff>
                    <xdr:row>42</xdr:row>
                    <xdr:rowOff>190500</xdr:rowOff>
                  </from>
                  <to>
                    <xdr:col>5</xdr:col>
                    <xdr:colOff>542925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5</xdr:col>
                    <xdr:colOff>238125</xdr:colOff>
                    <xdr:row>43</xdr:row>
                    <xdr:rowOff>190500</xdr:rowOff>
                  </from>
                  <to>
                    <xdr:col>5</xdr:col>
                    <xdr:colOff>542925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5</xdr:col>
                    <xdr:colOff>238125</xdr:colOff>
                    <xdr:row>44</xdr:row>
                    <xdr:rowOff>190500</xdr:rowOff>
                  </from>
                  <to>
                    <xdr:col>5</xdr:col>
                    <xdr:colOff>542925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5</xdr:col>
                    <xdr:colOff>238125</xdr:colOff>
                    <xdr:row>45</xdr:row>
                    <xdr:rowOff>190500</xdr:rowOff>
                  </from>
                  <to>
                    <xdr:col>5</xdr:col>
                    <xdr:colOff>542925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5</xdr:col>
                    <xdr:colOff>238125</xdr:colOff>
                    <xdr:row>46</xdr:row>
                    <xdr:rowOff>190500</xdr:rowOff>
                  </from>
                  <to>
                    <xdr:col>5</xdr:col>
                    <xdr:colOff>542925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5</xdr:col>
                    <xdr:colOff>238125</xdr:colOff>
                    <xdr:row>47</xdr:row>
                    <xdr:rowOff>190500</xdr:rowOff>
                  </from>
                  <to>
                    <xdr:col>5</xdr:col>
                    <xdr:colOff>542925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5</xdr:col>
                    <xdr:colOff>238125</xdr:colOff>
                    <xdr:row>48</xdr:row>
                    <xdr:rowOff>361950</xdr:rowOff>
                  </from>
                  <to>
                    <xdr:col>5</xdr:col>
                    <xdr:colOff>542925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5</xdr:col>
                    <xdr:colOff>238125</xdr:colOff>
                    <xdr:row>49</xdr:row>
                    <xdr:rowOff>190500</xdr:rowOff>
                  </from>
                  <to>
                    <xdr:col>5</xdr:col>
                    <xdr:colOff>542925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5</xdr:col>
                    <xdr:colOff>238125</xdr:colOff>
                    <xdr:row>50</xdr:row>
                    <xdr:rowOff>190500</xdr:rowOff>
                  </from>
                  <to>
                    <xdr:col>5</xdr:col>
                    <xdr:colOff>542925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5</xdr:col>
                    <xdr:colOff>238125</xdr:colOff>
                    <xdr:row>51</xdr:row>
                    <xdr:rowOff>190500</xdr:rowOff>
                  </from>
                  <to>
                    <xdr:col>5</xdr:col>
                    <xdr:colOff>542925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5</xdr:col>
                    <xdr:colOff>238125</xdr:colOff>
                    <xdr:row>52</xdr:row>
                    <xdr:rowOff>190500</xdr:rowOff>
                  </from>
                  <to>
                    <xdr:col>5</xdr:col>
                    <xdr:colOff>542925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5</xdr:col>
                    <xdr:colOff>238125</xdr:colOff>
                    <xdr:row>53</xdr:row>
                    <xdr:rowOff>190500</xdr:rowOff>
                  </from>
                  <to>
                    <xdr:col>5</xdr:col>
                    <xdr:colOff>542925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5</xdr:col>
                    <xdr:colOff>238125</xdr:colOff>
                    <xdr:row>54</xdr:row>
                    <xdr:rowOff>190500</xdr:rowOff>
                  </from>
                  <to>
                    <xdr:col>5</xdr:col>
                    <xdr:colOff>542925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5</xdr:col>
                    <xdr:colOff>238125</xdr:colOff>
                    <xdr:row>55</xdr:row>
                    <xdr:rowOff>190500</xdr:rowOff>
                  </from>
                  <to>
                    <xdr:col>5</xdr:col>
                    <xdr:colOff>542925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5</xdr:col>
                    <xdr:colOff>238125</xdr:colOff>
                    <xdr:row>56</xdr:row>
                    <xdr:rowOff>190500</xdr:rowOff>
                  </from>
                  <to>
                    <xdr:col>5</xdr:col>
                    <xdr:colOff>542925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5</xdr:col>
                    <xdr:colOff>238125</xdr:colOff>
                    <xdr:row>57</xdr:row>
                    <xdr:rowOff>190500</xdr:rowOff>
                  </from>
                  <to>
                    <xdr:col>5</xdr:col>
                    <xdr:colOff>542925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5</xdr:col>
                    <xdr:colOff>238125</xdr:colOff>
                    <xdr:row>58</xdr:row>
                    <xdr:rowOff>190500</xdr:rowOff>
                  </from>
                  <to>
                    <xdr:col>5</xdr:col>
                    <xdr:colOff>542925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5</xdr:col>
                    <xdr:colOff>238125</xdr:colOff>
                    <xdr:row>59</xdr:row>
                    <xdr:rowOff>190500</xdr:rowOff>
                  </from>
                  <to>
                    <xdr:col>5</xdr:col>
                    <xdr:colOff>542925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5</xdr:col>
                    <xdr:colOff>238125</xdr:colOff>
                    <xdr:row>60</xdr:row>
                    <xdr:rowOff>190500</xdr:rowOff>
                  </from>
                  <to>
                    <xdr:col>5</xdr:col>
                    <xdr:colOff>542925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5</xdr:col>
                    <xdr:colOff>238125</xdr:colOff>
                    <xdr:row>61</xdr:row>
                    <xdr:rowOff>190500</xdr:rowOff>
                  </from>
                  <to>
                    <xdr:col>5</xdr:col>
                    <xdr:colOff>542925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5</xdr:col>
                    <xdr:colOff>238125</xdr:colOff>
                    <xdr:row>62</xdr:row>
                    <xdr:rowOff>190500</xdr:rowOff>
                  </from>
                  <to>
                    <xdr:col>5</xdr:col>
                    <xdr:colOff>542925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5</xdr:col>
                    <xdr:colOff>238125</xdr:colOff>
                    <xdr:row>63</xdr:row>
                    <xdr:rowOff>190500</xdr:rowOff>
                  </from>
                  <to>
                    <xdr:col>5</xdr:col>
                    <xdr:colOff>542925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5</xdr:col>
                    <xdr:colOff>238125</xdr:colOff>
                    <xdr:row>64</xdr:row>
                    <xdr:rowOff>190500</xdr:rowOff>
                  </from>
                  <to>
                    <xdr:col>5</xdr:col>
                    <xdr:colOff>542925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5</xdr:col>
                    <xdr:colOff>238125</xdr:colOff>
                    <xdr:row>65</xdr:row>
                    <xdr:rowOff>190500</xdr:rowOff>
                  </from>
                  <to>
                    <xdr:col>5</xdr:col>
                    <xdr:colOff>542925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5</xdr:col>
                    <xdr:colOff>238125</xdr:colOff>
                    <xdr:row>66</xdr:row>
                    <xdr:rowOff>190500</xdr:rowOff>
                  </from>
                  <to>
                    <xdr:col>5</xdr:col>
                    <xdr:colOff>542925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5</xdr:col>
                    <xdr:colOff>238125</xdr:colOff>
                    <xdr:row>67</xdr:row>
                    <xdr:rowOff>190500</xdr:rowOff>
                  </from>
                  <to>
                    <xdr:col>5</xdr:col>
                    <xdr:colOff>542925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5</xdr:col>
                    <xdr:colOff>238125</xdr:colOff>
                    <xdr:row>68</xdr:row>
                    <xdr:rowOff>190500</xdr:rowOff>
                  </from>
                  <to>
                    <xdr:col>5</xdr:col>
                    <xdr:colOff>542925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5</xdr:col>
                    <xdr:colOff>238125</xdr:colOff>
                    <xdr:row>69</xdr:row>
                    <xdr:rowOff>190500</xdr:rowOff>
                  </from>
                  <to>
                    <xdr:col>5</xdr:col>
                    <xdr:colOff>542925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5</xdr:col>
                    <xdr:colOff>238125</xdr:colOff>
                    <xdr:row>70</xdr:row>
                    <xdr:rowOff>190500</xdr:rowOff>
                  </from>
                  <to>
                    <xdr:col>5</xdr:col>
                    <xdr:colOff>542925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5</xdr:col>
                    <xdr:colOff>238125</xdr:colOff>
                    <xdr:row>71</xdr:row>
                    <xdr:rowOff>190500</xdr:rowOff>
                  </from>
                  <to>
                    <xdr:col>5</xdr:col>
                    <xdr:colOff>542925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5</xdr:col>
                    <xdr:colOff>238125</xdr:colOff>
                    <xdr:row>72</xdr:row>
                    <xdr:rowOff>190500</xdr:rowOff>
                  </from>
                  <to>
                    <xdr:col>5</xdr:col>
                    <xdr:colOff>542925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5</xdr:col>
                    <xdr:colOff>238125</xdr:colOff>
                    <xdr:row>73</xdr:row>
                    <xdr:rowOff>190500</xdr:rowOff>
                  </from>
                  <to>
                    <xdr:col>5</xdr:col>
                    <xdr:colOff>542925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5</xdr:col>
                    <xdr:colOff>238125</xdr:colOff>
                    <xdr:row>74</xdr:row>
                    <xdr:rowOff>190500</xdr:rowOff>
                  </from>
                  <to>
                    <xdr:col>5</xdr:col>
                    <xdr:colOff>542925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5</xdr:col>
                    <xdr:colOff>238125</xdr:colOff>
                    <xdr:row>75</xdr:row>
                    <xdr:rowOff>190500</xdr:rowOff>
                  </from>
                  <to>
                    <xdr:col>5</xdr:col>
                    <xdr:colOff>542925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5</xdr:col>
                    <xdr:colOff>238125</xdr:colOff>
                    <xdr:row>76</xdr:row>
                    <xdr:rowOff>190500</xdr:rowOff>
                  </from>
                  <to>
                    <xdr:col>5</xdr:col>
                    <xdr:colOff>542925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5</xdr:col>
                    <xdr:colOff>238125</xdr:colOff>
                    <xdr:row>77</xdr:row>
                    <xdr:rowOff>190500</xdr:rowOff>
                  </from>
                  <to>
                    <xdr:col>5</xdr:col>
                    <xdr:colOff>542925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5</xdr:col>
                    <xdr:colOff>238125</xdr:colOff>
                    <xdr:row>78</xdr:row>
                    <xdr:rowOff>190500</xdr:rowOff>
                  </from>
                  <to>
                    <xdr:col>5</xdr:col>
                    <xdr:colOff>542925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5</xdr:col>
                    <xdr:colOff>238125</xdr:colOff>
                    <xdr:row>79</xdr:row>
                    <xdr:rowOff>190500</xdr:rowOff>
                  </from>
                  <to>
                    <xdr:col>5</xdr:col>
                    <xdr:colOff>542925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5</xdr:col>
                    <xdr:colOff>238125</xdr:colOff>
                    <xdr:row>80</xdr:row>
                    <xdr:rowOff>190500</xdr:rowOff>
                  </from>
                  <to>
                    <xdr:col>5</xdr:col>
                    <xdr:colOff>542925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5</xdr:col>
                    <xdr:colOff>238125</xdr:colOff>
                    <xdr:row>81</xdr:row>
                    <xdr:rowOff>190500</xdr:rowOff>
                  </from>
                  <to>
                    <xdr:col>5</xdr:col>
                    <xdr:colOff>542925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5</xdr:col>
                    <xdr:colOff>238125</xdr:colOff>
                    <xdr:row>82</xdr:row>
                    <xdr:rowOff>190500</xdr:rowOff>
                  </from>
                  <to>
                    <xdr:col>5</xdr:col>
                    <xdr:colOff>542925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5</xdr:col>
                    <xdr:colOff>238125</xdr:colOff>
                    <xdr:row>83</xdr:row>
                    <xdr:rowOff>190500</xdr:rowOff>
                  </from>
                  <to>
                    <xdr:col>5</xdr:col>
                    <xdr:colOff>542925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5</xdr:col>
                    <xdr:colOff>238125</xdr:colOff>
                    <xdr:row>84</xdr:row>
                    <xdr:rowOff>190500</xdr:rowOff>
                  </from>
                  <to>
                    <xdr:col>5</xdr:col>
                    <xdr:colOff>542925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5</xdr:col>
                    <xdr:colOff>238125</xdr:colOff>
                    <xdr:row>85</xdr:row>
                    <xdr:rowOff>190500</xdr:rowOff>
                  </from>
                  <to>
                    <xdr:col>5</xdr:col>
                    <xdr:colOff>542925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5</xdr:col>
                    <xdr:colOff>238125</xdr:colOff>
                    <xdr:row>86</xdr:row>
                    <xdr:rowOff>190500</xdr:rowOff>
                  </from>
                  <to>
                    <xdr:col>5</xdr:col>
                    <xdr:colOff>542925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5</xdr:col>
                    <xdr:colOff>238125</xdr:colOff>
                    <xdr:row>87</xdr:row>
                    <xdr:rowOff>190500</xdr:rowOff>
                  </from>
                  <to>
                    <xdr:col>5</xdr:col>
                    <xdr:colOff>542925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5</xdr:col>
                    <xdr:colOff>238125</xdr:colOff>
                    <xdr:row>88</xdr:row>
                    <xdr:rowOff>190500</xdr:rowOff>
                  </from>
                  <to>
                    <xdr:col>5</xdr:col>
                    <xdr:colOff>542925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5</xdr:col>
                    <xdr:colOff>238125</xdr:colOff>
                    <xdr:row>89</xdr:row>
                    <xdr:rowOff>190500</xdr:rowOff>
                  </from>
                  <to>
                    <xdr:col>5</xdr:col>
                    <xdr:colOff>542925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5</xdr:col>
                    <xdr:colOff>238125</xdr:colOff>
                    <xdr:row>90</xdr:row>
                    <xdr:rowOff>190500</xdr:rowOff>
                  </from>
                  <to>
                    <xdr:col>5</xdr:col>
                    <xdr:colOff>542925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5</xdr:col>
                    <xdr:colOff>238125</xdr:colOff>
                    <xdr:row>91</xdr:row>
                    <xdr:rowOff>361950</xdr:rowOff>
                  </from>
                  <to>
                    <xdr:col>5</xdr:col>
                    <xdr:colOff>542925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5</xdr:col>
                    <xdr:colOff>238125</xdr:colOff>
                    <xdr:row>92</xdr:row>
                    <xdr:rowOff>190500</xdr:rowOff>
                  </from>
                  <to>
                    <xdr:col>5</xdr:col>
                    <xdr:colOff>542925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5</xdr:col>
                    <xdr:colOff>238125</xdr:colOff>
                    <xdr:row>93</xdr:row>
                    <xdr:rowOff>190500</xdr:rowOff>
                  </from>
                  <to>
                    <xdr:col>5</xdr:col>
                    <xdr:colOff>542925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5</xdr:col>
                    <xdr:colOff>238125</xdr:colOff>
                    <xdr:row>94</xdr:row>
                    <xdr:rowOff>190500</xdr:rowOff>
                  </from>
                  <to>
                    <xdr:col>5</xdr:col>
                    <xdr:colOff>542925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5</xdr:col>
                    <xdr:colOff>238125</xdr:colOff>
                    <xdr:row>95</xdr:row>
                    <xdr:rowOff>190500</xdr:rowOff>
                  </from>
                  <to>
                    <xdr:col>5</xdr:col>
                    <xdr:colOff>542925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5</xdr:col>
                    <xdr:colOff>238125</xdr:colOff>
                    <xdr:row>96</xdr:row>
                    <xdr:rowOff>190500</xdr:rowOff>
                  </from>
                  <to>
                    <xdr:col>5</xdr:col>
                    <xdr:colOff>542925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5</xdr:col>
                    <xdr:colOff>238125</xdr:colOff>
                    <xdr:row>97</xdr:row>
                    <xdr:rowOff>190500</xdr:rowOff>
                  </from>
                  <to>
                    <xdr:col>5</xdr:col>
                    <xdr:colOff>542925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5</xdr:col>
                    <xdr:colOff>238125</xdr:colOff>
                    <xdr:row>98</xdr:row>
                    <xdr:rowOff>190500</xdr:rowOff>
                  </from>
                  <to>
                    <xdr:col>5</xdr:col>
                    <xdr:colOff>542925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5</xdr:col>
                    <xdr:colOff>238125</xdr:colOff>
                    <xdr:row>99</xdr:row>
                    <xdr:rowOff>190500</xdr:rowOff>
                  </from>
                  <to>
                    <xdr:col>5</xdr:col>
                    <xdr:colOff>542925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5</xdr:col>
                    <xdr:colOff>238125</xdr:colOff>
                    <xdr:row>100</xdr:row>
                    <xdr:rowOff>190500</xdr:rowOff>
                  </from>
                  <to>
                    <xdr:col>5</xdr:col>
                    <xdr:colOff>542925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5</xdr:col>
                    <xdr:colOff>238125</xdr:colOff>
                    <xdr:row>101</xdr:row>
                    <xdr:rowOff>190500</xdr:rowOff>
                  </from>
                  <to>
                    <xdr:col>5</xdr:col>
                    <xdr:colOff>542925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5</xdr:col>
                    <xdr:colOff>238125</xdr:colOff>
                    <xdr:row>102</xdr:row>
                    <xdr:rowOff>190500</xdr:rowOff>
                  </from>
                  <to>
                    <xdr:col>5</xdr:col>
                    <xdr:colOff>542925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5</xdr:col>
                    <xdr:colOff>238125</xdr:colOff>
                    <xdr:row>103</xdr:row>
                    <xdr:rowOff>190500</xdr:rowOff>
                  </from>
                  <to>
                    <xdr:col>5</xdr:col>
                    <xdr:colOff>542925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00">
              <controlPr defaultSize="0" autoFill="0" autoLine="0" autoPict="0">
                <anchor moveWithCells="1">
                  <from>
                    <xdr:col>5</xdr:col>
                    <xdr:colOff>238125</xdr:colOff>
                    <xdr:row>104</xdr:row>
                    <xdr:rowOff>190500</xdr:rowOff>
                  </from>
                  <to>
                    <xdr:col>5</xdr:col>
                    <xdr:colOff>542925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01">
              <controlPr defaultSize="0" autoFill="0" autoLine="0" autoPict="0">
                <anchor moveWithCells="1">
                  <from>
                    <xdr:col>5</xdr:col>
                    <xdr:colOff>238125</xdr:colOff>
                    <xdr:row>105</xdr:row>
                    <xdr:rowOff>190500</xdr:rowOff>
                  </from>
                  <to>
                    <xdr:col>5</xdr:col>
                    <xdr:colOff>542925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102">
              <controlPr defaultSize="0" autoFill="0" autoLine="0" autoPict="0">
                <anchor moveWithCells="1">
                  <from>
                    <xdr:col>5</xdr:col>
                    <xdr:colOff>238125</xdr:colOff>
                    <xdr:row>106</xdr:row>
                    <xdr:rowOff>190500</xdr:rowOff>
                  </from>
                  <to>
                    <xdr:col>5</xdr:col>
                    <xdr:colOff>542925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03">
              <controlPr defaultSize="0" autoFill="0" autoLine="0" autoPict="0">
                <anchor moveWithCells="1">
                  <from>
                    <xdr:col>5</xdr:col>
                    <xdr:colOff>238125</xdr:colOff>
                    <xdr:row>107</xdr:row>
                    <xdr:rowOff>190500</xdr:rowOff>
                  </from>
                  <to>
                    <xdr:col>5</xdr:col>
                    <xdr:colOff>542925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104">
              <controlPr defaultSize="0" autoFill="0" autoLine="0" autoPict="0">
                <anchor moveWithCells="1">
                  <from>
                    <xdr:col>5</xdr:col>
                    <xdr:colOff>238125</xdr:colOff>
                    <xdr:row>108</xdr:row>
                    <xdr:rowOff>190500</xdr:rowOff>
                  </from>
                  <to>
                    <xdr:col>5</xdr:col>
                    <xdr:colOff>542925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05">
              <controlPr defaultSize="0" autoFill="0" autoLine="0" autoPict="0">
                <anchor moveWithCells="1">
                  <from>
                    <xdr:col>5</xdr:col>
                    <xdr:colOff>238125</xdr:colOff>
                    <xdr:row>109</xdr:row>
                    <xdr:rowOff>190500</xdr:rowOff>
                  </from>
                  <to>
                    <xdr:col>5</xdr:col>
                    <xdr:colOff>542925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106">
              <controlPr defaultSize="0" autoFill="0" autoLine="0" autoPict="0">
                <anchor moveWithCells="1">
                  <from>
                    <xdr:col>5</xdr:col>
                    <xdr:colOff>238125</xdr:colOff>
                    <xdr:row>110</xdr:row>
                    <xdr:rowOff>190500</xdr:rowOff>
                  </from>
                  <to>
                    <xdr:col>5</xdr:col>
                    <xdr:colOff>542925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07">
              <controlPr defaultSize="0" autoFill="0" autoLine="0" autoPict="0">
                <anchor moveWithCells="1">
                  <from>
                    <xdr:col>5</xdr:col>
                    <xdr:colOff>238125</xdr:colOff>
                    <xdr:row>111</xdr:row>
                    <xdr:rowOff>190500</xdr:rowOff>
                  </from>
                  <to>
                    <xdr:col>5</xdr:col>
                    <xdr:colOff>542925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08">
              <controlPr defaultSize="0" autoFill="0" autoLine="0" autoPict="0">
                <anchor moveWithCells="1">
                  <from>
                    <xdr:col>5</xdr:col>
                    <xdr:colOff>238125</xdr:colOff>
                    <xdr:row>112</xdr:row>
                    <xdr:rowOff>190500</xdr:rowOff>
                  </from>
                  <to>
                    <xdr:col>5</xdr:col>
                    <xdr:colOff>542925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09">
              <controlPr defaultSize="0" autoFill="0" autoLine="0" autoPict="0">
                <anchor moveWithCells="1">
                  <from>
                    <xdr:col>5</xdr:col>
                    <xdr:colOff>238125</xdr:colOff>
                    <xdr:row>113</xdr:row>
                    <xdr:rowOff>190500</xdr:rowOff>
                  </from>
                  <to>
                    <xdr:col>5</xdr:col>
                    <xdr:colOff>542925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0">
              <controlPr defaultSize="0" autoFill="0" autoLine="0" autoPict="0">
                <anchor moveWithCells="1">
                  <from>
                    <xdr:col>5</xdr:col>
                    <xdr:colOff>238125</xdr:colOff>
                    <xdr:row>114</xdr:row>
                    <xdr:rowOff>190500</xdr:rowOff>
                  </from>
                  <to>
                    <xdr:col>5</xdr:col>
                    <xdr:colOff>542925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1">
              <controlPr defaultSize="0" autoFill="0" autoLine="0" autoPict="0">
                <anchor moveWithCells="1">
                  <from>
                    <xdr:col>5</xdr:col>
                    <xdr:colOff>238125</xdr:colOff>
                    <xdr:row>115</xdr:row>
                    <xdr:rowOff>190500</xdr:rowOff>
                  </from>
                  <to>
                    <xdr:col>5</xdr:col>
                    <xdr:colOff>542925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2">
              <controlPr defaultSize="0" autoFill="0" autoLine="0" autoPict="0">
                <anchor moveWithCells="1">
                  <from>
                    <xdr:col>5</xdr:col>
                    <xdr:colOff>238125</xdr:colOff>
                    <xdr:row>116</xdr:row>
                    <xdr:rowOff>190500</xdr:rowOff>
                  </from>
                  <to>
                    <xdr:col>5</xdr:col>
                    <xdr:colOff>542925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">
              <controlPr defaultSize="0" autoFill="0" autoLine="0" autoPict="0">
                <anchor moveWithCells="1">
                  <from>
                    <xdr:col>5</xdr:col>
                    <xdr:colOff>238125</xdr:colOff>
                    <xdr:row>117</xdr:row>
                    <xdr:rowOff>190500</xdr:rowOff>
                  </from>
                  <to>
                    <xdr:col>5</xdr:col>
                    <xdr:colOff>542925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4">
              <controlPr defaultSize="0" autoFill="0" autoLine="0" autoPict="0">
                <anchor moveWithCells="1">
                  <from>
                    <xdr:col>5</xdr:col>
                    <xdr:colOff>238125</xdr:colOff>
                    <xdr:row>118</xdr:row>
                    <xdr:rowOff>190500</xdr:rowOff>
                  </from>
                  <to>
                    <xdr:col>5</xdr:col>
                    <xdr:colOff>542925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5">
              <controlPr defaultSize="0" autoFill="0" autoLine="0" autoPict="0">
                <anchor moveWithCells="1">
                  <from>
                    <xdr:col>5</xdr:col>
                    <xdr:colOff>238125</xdr:colOff>
                    <xdr:row>119</xdr:row>
                    <xdr:rowOff>190500</xdr:rowOff>
                  </from>
                  <to>
                    <xdr:col>5</xdr:col>
                    <xdr:colOff>542925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6">
              <controlPr defaultSize="0" autoFill="0" autoLine="0" autoPict="0">
                <anchor moveWithCells="1">
                  <from>
                    <xdr:col>5</xdr:col>
                    <xdr:colOff>238125</xdr:colOff>
                    <xdr:row>120</xdr:row>
                    <xdr:rowOff>190500</xdr:rowOff>
                  </from>
                  <to>
                    <xdr:col>5</xdr:col>
                    <xdr:colOff>542925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17">
              <controlPr defaultSize="0" autoFill="0" autoLine="0" autoPict="0">
                <anchor moveWithCells="1">
                  <from>
                    <xdr:col>5</xdr:col>
                    <xdr:colOff>238125</xdr:colOff>
                    <xdr:row>121</xdr:row>
                    <xdr:rowOff>190500</xdr:rowOff>
                  </from>
                  <to>
                    <xdr:col>5</xdr:col>
                    <xdr:colOff>542925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118">
              <controlPr defaultSize="0" autoFill="0" autoLine="0" autoPict="0">
                <anchor moveWithCells="1">
                  <from>
                    <xdr:col>5</xdr:col>
                    <xdr:colOff>238125</xdr:colOff>
                    <xdr:row>122</xdr:row>
                    <xdr:rowOff>190500</xdr:rowOff>
                  </from>
                  <to>
                    <xdr:col>5</xdr:col>
                    <xdr:colOff>542925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19">
              <controlPr defaultSize="0" autoFill="0" autoLine="0" autoPict="0">
                <anchor moveWithCells="1">
                  <from>
                    <xdr:col>5</xdr:col>
                    <xdr:colOff>238125</xdr:colOff>
                    <xdr:row>123</xdr:row>
                    <xdr:rowOff>190500</xdr:rowOff>
                  </from>
                  <to>
                    <xdr:col>5</xdr:col>
                    <xdr:colOff>542925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120">
              <controlPr defaultSize="0" autoFill="0" autoLine="0" autoPict="0">
                <anchor moveWithCells="1">
                  <from>
                    <xdr:col>5</xdr:col>
                    <xdr:colOff>238125</xdr:colOff>
                    <xdr:row>124</xdr:row>
                    <xdr:rowOff>190500</xdr:rowOff>
                  </from>
                  <to>
                    <xdr:col>5</xdr:col>
                    <xdr:colOff>542925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21">
              <controlPr defaultSize="0" autoFill="0" autoLine="0" autoPict="0">
                <anchor moveWithCells="1">
                  <from>
                    <xdr:col>5</xdr:col>
                    <xdr:colOff>238125</xdr:colOff>
                    <xdr:row>125</xdr:row>
                    <xdr:rowOff>190500</xdr:rowOff>
                  </from>
                  <to>
                    <xdr:col>5</xdr:col>
                    <xdr:colOff>542925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122">
              <controlPr defaultSize="0" autoFill="0" autoLine="0" autoPict="0">
                <anchor moveWithCells="1">
                  <from>
                    <xdr:col>5</xdr:col>
                    <xdr:colOff>238125</xdr:colOff>
                    <xdr:row>126</xdr:row>
                    <xdr:rowOff>190500</xdr:rowOff>
                  </from>
                  <to>
                    <xdr:col>5</xdr:col>
                    <xdr:colOff>542925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23">
              <controlPr defaultSize="0" autoFill="0" autoLine="0" autoPict="0">
                <anchor moveWithCells="1">
                  <from>
                    <xdr:col>5</xdr:col>
                    <xdr:colOff>238125</xdr:colOff>
                    <xdr:row>127</xdr:row>
                    <xdr:rowOff>190500</xdr:rowOff>
                  </from>
                  <to>
                    <xdr:col>5</xdr:col>
                    <xdr:colOff>542925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24">
              <controlPr defaultSize="0" autoFill="0" autoLine="0" autoPict="0">
                <anchor moveWithCells="1">
                  <from>
                    <xdr:col>5</xdr:col>
                    <xdr:colOff>238125</xdr:colOff>
                    <xdr:row>128</xdr:row>
                    <xdr:rowOff>190500</xdr:rowOff>
                  </from>
                  <to>
                    <xdr:col>5</xdr:col>
                    <xdr:colOff>542925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25">
              <controlPr defaultSize="0" autoFill="0" autoLine="0" autoPict="0">
                <anchor moveWithCells="1">
                  <from>
                    <xdr:col>5</xdr:col>
                    <xdr:colOff>238125</xdr:colOff>
                    <xdr:row>129</xdr:row>
                    <xdr:rowOff>190500</xdr:rowOff>
                  </from>
                  <to>
                    <xdr:col>5</xdr:col>
                    <xdr:colOff>542925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26">
              <controlPr defaultSize="0" autoFill="0" autoLine="0" autoPict="0">
                <anchor moveWithCells="1">
                  <from>
                    <xdr:col>5</xdr:col>
                    <xdr:colOff>238125</xdr:colOff>
                    <xdr:row>130</xdr:row>
                    <xdr:rowOff>190500</xdr:rowOff>
                  </from>
                  <to>
                    <xdr:col>5</xdr:col>
                    <xdr:colOff>542925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27">
              <controlPr defaultSize="0" autoFill="0" autoLine="0" autoPict="0">
                <anchor moveWithCells="1">
                  <from>
                    <xdr:col>5</xdr:col>
                    <xdr:colOff>238125</xdr:colOff>
                    <xdr:row>131</xdr:row>
                    <xdr:rowOff>190500</xdr:rowOff>
                  </from>
                  <to>
                    <xdr:col>5</xdr:col>
                    <xdr:colOff>542925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28">
              <controlPr defaultSize="0" autoFill="0" autoLine="0" autoPict="0">
                <anchor moveWithCells="1">
                  <from>
                    <xdr:col>5</xdr:col>
                    <xdr:colOff>238125</xdr:colOff>
                    <xdr:row>132</xdr:row>
                    <xdr:rowOff>190500</xdr:rowOff>
                  </from>
                  <to>
                    <xdr:col>5</xdr:col>
                    <xdr:colOff>542925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29">
              <controlPr defaultSize="0" autoFill="0" autoLine="0" autoPict="0">
                <anchor moveWithCells="1">
                  <from>
                    <xdr:col>5</xdr:col>
                    <xdr:colOff>238125</xdr:colOff>
                    <xdr:row>133</xdr:row>
                    <xdr:rowOff>190500</xdr:rowOff>
                  </from>
                  <to>
                    <xdr:col>5</xdr:col>
                    <xdr:colOff>542925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30">
              <controlPr defaultSize="0" autoFill="0" autoLine="0" autoPict="0">
                <anchor moveWithCells="1">
                  <from>
                    <xdr:col>5</xdr:col>
                    <xdr:colOff>238125</xdr:colOff>
                    <xdr:row>134</xdr:row>
                    <xdr:rowOff>361950</xdr:rowOff>
                  </from>
                  <to>
                    <xdr:col>5</xdr:col>
                    <xdr:colOff>542925</xdr:colOff>
                    <xdr:row>136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31">
              <controlPr defaultSize="0" autoFill="0" autoLine="0" autoPict="0">
                <anchor moveWithCells="1">
                  <from>
                    <xdr:col>5</xdr:col>
                    <xdr:colOff>238125</xdr:colOff>
                    <xdr:row>135</xdr:row>
                    <xdr:rowOff>190500</xdr:rowOff>
                  </from>
                  <to>
                    <xdr:col>5</xdr:col>
                    <xdr:colOff>542925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32">
              <controlPr defaultSize="0" autoFill="0" autoLine="0" autoPict="0">
                <anchor moveWithCells="1">
                  <from>
                    <xdr:col>5</xdr:col>
                    <xdr:colOff>238125</xdr:colOff>
                    <xdr:row>136</xdr:row>
                    <xdr:rowOff>190500</xdr:rowOff>
                  </from>
                  <to>
                    <xdr:col>5</xdr:col>
                    <xdr:colOff>542925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33">
              <controlPr defaultSize="0" autoFill="0" autoLine="0" autoPict="0">
                <anchor moveWithCells="1">
                  <from>
                    <xdr:col>5</xdr:col>
                    <xdr:colOff>238125</xdr:colOff>
                    <xdr:row>137</xdr:row>
                    <xdr:rowOff>190500</xdr:rowOff>
                  </from>
                  <to>
                    <xdr:col>5</xdr:col>
                    <xdr:colOff>542925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37" name="Check Box 134">
              <controlPr defaultSize="0" autoFill="0" autoLine="0" autoPict="0">
                <anchor moveWithCells="1">
                  <from>
                    <xdr:col>5</xdr:col>
                    <xdr:colOff>238125</xdr:colOff>
                    <xdr:row>138</xdr:row>
                    <xdr:rowOff>190500</xdr:rowOff>
                  </from>
                  <to>
                    <xdr:col>5</xdr:col>
                    <xdr:colOff>542925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8" name="Check Box 135">
              <controlPr defaultSize="0" autoFill="0" autoLine="0" autoPict="0">
                <anchor moveWithCells="1">
                  <from>
                    <xdr:col>5</xdr:col>
                    <xdr:colOff>238125</xdr:colOff>
                    <xdr:row>139</xdr:row>
                    <xdr:rowOff>190500</xdr:rowOff>
                  </from>
                  <to>
                    <xdr:col>5</xdr:col>
                    <xdr:colOff>542925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9" name="Check Box 136">
              <controlPr defaultSize="0" autoFill="0" autoLine="0" autoPict="0">
                <anchor moveWithCells="1">
                  <from>
                    <xdr:col>5</xdr:col>
                    <xdr:colOff>238125</xdr:colOff>
                    <xdr:row>140</xdr:row>
                    <xdr:rowOff>190500</xdr:rowOff>
                  </from>
                  <to>
                    <xdr:col>5</xdr:col>
                    <xdr:colOff>542925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40" name="Check Box 137">
              <controlPr defaultSize="0" autoFill="0" autoLine="0" autoPict="0">
                <anchor moveWithCells="1">
                  <from>
                    <xdr:col>5</xdr:col>
                    <xdr:colOff>238125</xdr:colOff>
                    <xdr:row>141</xdr:row>
                    <xdr:rowOff>190500</xdr:rowOff>
                  </from>
                  <to>
                    <xdr:col>5</xdr:col>
                    <xdr:colOff>542925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1" name="Check Box 138">
              <controlPr defaultSize="0" autoFill="0" autoLine="0" autoPict="0">
                <anchor moveWithCells="1">
                  <from>
                    <xdr:col>5</xdr:col>
                    <xdr:colOff>238125</xdr:colOff>
                    <xdr:row>142</xdr:row>
                    <xdr:rowOff>190500</xdr:rowOff>
                  </from>
                  <to>
                    <xdr:col>5</xdr:col>
                    <xdr:colOff>542925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2" name="Check Box 139">
              <controlPr defaultSize="0" autoFill="0" autoLine="0" autoPict="0">
                <anchor moveWithCells="1">
                  <from>
                    <xdr:col>5</xdr:col>
                    <xdr:colOff>238125</xdr:colOff>
                    <xdr:row>143</xdr:row>
                    <xdr:rowOff>190500</xdr:rowOff>
                  </from>
                  <to>
                    <xdr:col>5</xdr:col>
                    <xdr:colOff>542925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3" name="Check Box 140">
              <controlPr defaultSize="0" autoFill="0" autoLine="0" autoPict="0">
                <anchor moveWithCells="1">
                  <from>
                    <xdr:col>5</xdr:col>
                    <xdr:colOff>238125</xdr:colOff>
                    <xdr:row>144</xdr:row>
                    <xdr:rowOff>190500</xdr:rowOff>
                  </from>
                  <to>
                    <xdr:col>5</xdr:col>
                    <xdr:colOff>542925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4" name="Check Box 141">
              <controlPr defaultSize="0" autoFill="0" autoLine="0" autoPict="0">
                <anchor moveWithCells="1">
                  <from>
                    <xdr:col>5</xdr:col>
                    <xdr:colOff>238125</xdr:colOff>
                    <xdr:row>145</xdr:row>
                    <xdr:rowOff>190500</xdr:rowOff>
                  </from>
                  <to>
                    <xdr:col>5</xdr:col>
                    <xdr:colOff>542925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5" name="Check Box 142">
              <controlPr defaultSize="0" autoFill="0" autoLine="0" autoPict="0">
                <anchor moveWithCells="1">
                  <from>
                    <xdr:col>5</xdr:col>
                    <xdr:colOff>238125</xdr:colOff>
                    <xdr:row>146</xdr:row>
                    <xdr:rowOff>190500</xdr:rowOff>
                  </from>
                  <to>
                    <xdr:col>5</xdr:col>
                    <xdr:colOff>542925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6" name="Check Box 143">
              <controlPr defaultSize="0" autoFill="0" autoLine="0" autoPict="0">
                <anchor moveWithCells="1">
                  <from>
                    <xdr:col>5</xdr:col>
                    <xdr:colOff>238125</xdr:colOff>
                    <xdr:row>147</xdr:row>
                    <xdr:rowOff>190500</xdr:rowOff>
                  </from>
                  <to>
                    <xdr:col>5</xdr:col>
                    <xdr:colOff>542925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7" name="Check Box 144">
              <controlPr defaultSize="0" autoFill="0" autoLine="0" autoPict="0">
                <anchor moveWithCells="1">
                  <from>
                    <xdr:col>5</xdr:col>
                    <xdr:colOff>238125</xdr:colOff>
                    <xdr:row>148</xdr:row>
                    <xdr:rowOff>190500</xdr:rowOff>
                  </from>
                  <to>
                    <xdr:col>5</xdr:col>
                    <xdr:colOff>542925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8" name="Check Box 145">
              <controlPr defaultSize="0" autoFill="0" autoLine="0" autoPict="0">
                <anchor moveWithCells="1">
                  <from>
                    <xdr:col>5</xdr:col>
                    <xdr:colOff>238125</xdr:colOff>
                    <xdr:row>149</xdr:row>
                    <xdr:rowOff>190500</xdr:rowOff>
                  </from>
                  <to>
                    <xdr:col>5</xdr:col>
                    <xdr:colOff>542925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9" name="Check Box 146">
              <controlPr defaultSize="0" autoFill="0" autoLine="0" autoPict="0">
                <anchor moveWithCells="1">
                  <from>
                    <xdr:col>5</xdr:col>
                    <xdr:colOff>238125</xdr:colOff>
                    <xdr:row>150</xdr:row>
                    <xdr:rowOff>190500</xdr:rowOff>
                  </from>
                  <to>
                    <xdr:col>5</xdr:col>
                    <xdr:colOff>542925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50" name="Check Box 147">
              <controlPr defaultSize="0" autoFill="0" autoLine="0" autoPict="0">
                <anchor moveWithCells="1">
                  <from>
                    <xdr:col>5</xdr:col>
                    <xdr:colOff>238125</xdr:colOff>
                    <xdr:row>151</xdr:row>
                    <xdr:rowOff>190500</xdr:rowOff>
                  </from>
                  <to>
                    <xdr:col>5</xdr:col>
                    <xdr:colOff>542925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1" name="Check Box 148">
              <controlPr defaultSize="0" autoFill="0" autoLine="0" autoPict="0">
                <anchor moveWithCells="1">
                  <from>
                    <xdr:col>5</xdr:col>
                    <xdr:colOff>238125</xdr:colOff>
                    <xdr:row>152</xdr:row>
                    <xdr:rowOff>190500</xdr:rowOff>
                  </from>
                  <to>
                    <xdr:col>5</xdr:col>
                    <xdr:colOff>542925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2" name="Check Box 149">
              <controlPr defaultSize="0" autoFill="0" autoLine="0" autoPict="0">
                <anchor moveWithCells="1">
                  <from>
                    <xdr:col>5</xdr:col>
                    <xdr:colOff>238125</xdr:colOff>
                    <xdr:row>153</xdr:row>
                    <xdr:rowOff>190500</xdr:rowOff>
                  </from>
                  <to>
                    <xdr:col>5</xdr:col>
                    <xdr:colOff>542925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3" name="Check Box 150">
              <controlPr defaultSize="0" autoFill="0" autoLine="0" autoPict="0">
                <anchor moveWithCells="1">
                  <from>
                    <xdr:col>5</xdr:col>
                    <xdr:colOff>238125</xdr:colOff>
                    <xdr:row>154</xdr:row>
                    <xdr:rowOff>190500</xdr:rowOff>
                  </from>
                  <to>
                    <xdr:col>5</xdr:col>
                    <xdr:colOff>542925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4" name="Check Box 151">
              <controlPr defaultSize="0" autoFill="0" autoLine="0" autoPict="0">
                <anchor moveWithCells="1">
                  <from>
                    <xdr:col>5</xdr:col>
                    <xdr:colOff>238125</xdr:colOff>
                    <xdr:row>155</xdr:row>
                    <xdr:rowOff>190500</xdr:rowOff>
                  </from>
                  <to>
                    <xdr:col>5</xdr:col>
                    <xdr:colOff>542925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5" name="Check Box 152">
              <controlPr defaultSize="0" autoFill="0" autoLine="0" autoPict="0">
                <anchor moveWithCells="1">
                  <from>
                    <xdr:col>5</xdr:col>
                    <xdr:colOff>238125</xdr:colOff>
                    <xdr:row>156</xdr:row>
                    <xdr:rowOff>190500</xdr:rowOff>
                  </from>
                  <to>
                    <xdr:col>5</xdr:col>
                    <xdr:colOff>542925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6" name="Check Box 153">
              <controlPr defaultSize="0" autoFill="0" autoLine="0" autoPict="0">
                <anchor moveWithCells="1">
                  <from>
                    <xdr:col>5</xdr:col>
                    <xdr:colOff>238125</xdr:colOff>
                    <xdr:row>157</xdr:row>
                    <xdr:rowOff>190500</xdr:rowOff>
                  </from>
                  <to>
                    <xdr:col>5</xdr:col>
                    <xdr:colOff>542925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7" name="Check Box 154">
              <controlPr defaultSize="0" autoFill="0" autoLine="0" autoPict="0">
                <anchor moveWithCells="1">
                  <from>
                    <xdr:col>5</xdr:col>
                    <xdr:colOff>238125</xdr:colOff>
                    <xdr:row>158</xdr:row>
                    <xdr:rowOff>190500</xdr:rowOff>
                  </from>
                  <to>
                    <xdr:col>5</xdr:col>
                    <xdr:colOff>542925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8" name="Check Box 155">
              <controlPr defaultSize="0" autoFill="0" autoLine="0" autoPict="0">
                <anchor moveWithCells="1">
                  <from>
                    <xdr:col>5</xdr:col>
                    <xdr:colOff>238125</xdr:colOff>
                    <xdr:row>159</xdr:row>
                    <xdr:rowOff>190500</xdr:rowOff>
                  </from>
                  <to>
                    <xdr:col>5</xdr:col>
                    <xdr:colOff>542925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9" name="Check Box 156">
              <controlPr defaultSize="0" autoFill="0" autoLine="0" autoPict="0">
                <anchor moveWithCells="1">
                  <from>
                    <xdr:col>5</xdr:col>
                    <xdr:colOff>238125</xdr:colOff>
                    <xdr:row>160</xdr:row>
                    <xdr:rowOff>190500</xdr:rowOff>
                  </from>
                  <to>
                    <xdr:col>5</xdr:col>
                    <xdr:colOff>542925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60" name="Check Box 157">
              <controlPr defaultSize="0" autoFill="0" autoLine="0" autoPict="0">
                <anchor moveWithCells="1">
                  <from>
                    <xdr:col>5</xdr:col>
                    <xdr:colOff>238125</xdr:colOff>
                    <xdr:row>161</xdr:row>
                    <xdr:rowOff>190500</xdr:rowOff>
                  </from>
                  <to>
                    <xdr:col>5</xdr:col>
                    <xdr:colOff>542925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1" name="Check Box 158">
              <controlPr defaultSize="0" autoFill="0" autoLine="0" autoPict="0">
                <anchor moveWithCells="1">
                  <from>
                    <xdr:col>5</xdr:col>
                    <xdr:colOff>238125</xdr:colOff>
                    <xdr:row>162</xdr:row>
                    <xdr:rowOff>190500</xdr:rowOff>
                  </from>
                  <to>
                    <xdr:col>5</xdr:col>
                    <xdr:colOff>542925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2" name="Check Box 159">
              <controlPr defaultSize="0" autoFill="0" autoLine="0" autoPict="0">
                <anchor moveWithCells="1">
                  <from>
                    <xdr:col>5</xdr:col>
                    <xdr:colOff>238125</xdr:colOff>
                    <xdr:row>163</xdr:row>
                    <xdr:rowOff>190500</xdr:rowOff>
                  </from>
                  <to>
                    <xdr:col>5</xdr:col>
                    <xdr:colOff>542925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3" name="Check Box 160">
              <controlPr defaultSize="0" autoFill="0" autoLine="0" autoPict="0">
                <anchor moveWithCells="1">
                  <from>
                    <xdr:col>5</xdr:col>
                    <xdr:colOff>238125</xdr:colOff>
                    <xdr:row>164</xdr:row>
                    <xdr:rowOff>190500</xdr:rowOff>
                  </from>
                  <to>
                    <xdr:col>5</xdr:col>
                    <xdr:colOff>542925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4" name="Check Box 161">
              <controlPr defaultSize="0" autoFill="0" autoLine="0" autoPict="0">
                <anchor moveWithCells="1">
                  <from>
                    <xdr:col>5</xdr:col>
                    <xdr:colOff>238125</xdr:colOff>
                    <xdr:row>165</xdr:row>
                    <xdr:rowOff>190500</xdr:rowOff>
                  </from>
                  <to>
                    <xdr:col>5</xdr:col>
                    <xdr:colOff>542925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5" name="Check Box 162">
              <controlPr defaultSize="0" autoFill="0" autoLine="0" autoPict="0">
                <anchor moveWithCells="1">
                  <from>
                    <xdr:col>5</xdr:col>
                    <xdr:colOff>238125</xdr:colOff>
                    <xdr:row>166</xdr:row>
                    <xdr:rowOff>190500</xdr:rowOff>
                  </from>
                  <to>
                    <xdr:col>5</xdr:col>
                    <xdr:colOff>542925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6" name="Check Box 163">
              <controlPr defaultSize="0" autoFill="0" autoLine="0" autoPict="0">
                <anchor moveWithCells="1">
                  <from>
                    <xdr:col>5</xdr:col>
                    <xdr:colOff>238125</xdr:colOff>
                    <xdr:row>167</xdr:row>
                    <xdr:rowOff>190500</xdr:rowOff>
                  </from>
                  <to>
                    <xdr:col>5</xdr:col>
                    <xdr:colOff>542925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7" name="Check Box 164">
              <controlPr defaultSize="0" autoFill="0" autoLine="0" autoPict="0">
                <anchor moveWithCells="1">
                  <from>
                    <xdr:col>5</xdr:col>
                    <xdr:colOff>238125</xdr:colOff>
                    <xdr:row>168</xdr:row>
                    <xdr:rowOff>190500</xdr:rowOff>
                  </from>
                  <to>
                    <xdr:col>5</xdr:col>
                    <xdr:colOff>542925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8" name="Check Box 165">
              <controlPr defaultSize="0" autoFill="0" autoLine="0" autoPict="0">
                <anchor moveWithCells="1">
                  <from>
                    <xdr:col>5</xdr:col>
                    <xdr:colOff>238125</xdr:colOff>
                    <xdr:row>169</xdr:row>
                    <xdr:rowOff>190500</xdr:rowOff>
                  </from>
                  <to>
                    <xdr:col>5</xdr:col>
                    <xdr:colOff>542925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9" name="Check Box 166">
              <controlPr defaultSize="0" autoFill="0" autoLine="0" autoPict="0">
                <anchor moveWithCells="1">
                  <from>
                    <xdr:col>5</xdr:col>
                    <xdr:colOff>238125</xdr:colOff>
                    <xdr:row>170</xdr:row>
                    <xdr:rowOff>190500</xdr:rowOff>
                  </from>
                  <to>
                    <xdr:col>5</xdr:col>
                    <xdr:colOff>542925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70" name="Check Box 167">
              <controlPr defaultSize="0" autoFill="0" autoLine="0" autoPict="0">
                <anchor moveWithCells="1">
                  <from>
                    <xdr:col>5</xdr:col>
                    <xdr:colOff>238125</xdr:colOff>
                    <xdr:row>171</xdr:row>
                    <xdr:rowOff>190500</xdr:rowOff>
                  </from>
                  <to>
                    <xdr:col>5</xdr:col>
                    <xdr:colOff>542925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1" name="Check Box 168">
              <controlPr defaultSize="0" autoFill="0" autoLine="0" autoPict="0">
                <anchor moveWithCells="1">
                  <from>
                    <xdr:col>5</xdr:col>
                    <xdr:colOff>238125</xdr:colOff>
                    <xdr:row>172</xdr:row>
                    <xdr:rowOff>190500</xdr:rowOff>
                  </from>
                  <to>
                    <xdr:col>5</xdr:col>
                    <xdr:colOff>542925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2" name="Check Box 169">
              <controlPr defaultSize="0" autoFill="0" autoLine="0" autoPict="0">
                <anchor moveWithCells="1">
                  <from>
                    <xdr:col>5</xdr:col>
                    <xdr:colOff>238125</xdr:colOff>
                    <xdr:row>173</xdr:row>
                    <xdr:rowOff>190500</xdr:rowOff>
                  </from>
                  <to>
                    <xdr:col>5</xdr:col>
                    <xdr:colOff>542925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3" name="Check Box 170">
              <controlPr defaultSize="0" autoFill="0" autoLine="0" autoPict="0">
                <anchor moveWithCells="1">
                  <from>
                    <xdr:col>5</xdr:col>
                    <xdr:colOff>238125</xdr:colOff>
                    <xdr:row>174</xdr:row>
                    <xdr:rowOff>190500</xdr:rowOff>
                  </from>
                  <to>
                    <xdr:col>5</xdr:col>
                    <xdr:colOff>542925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4" name="Check Box 171">
              <controlPr defaultSize="0" autoFill="0" autoLine="0" autoPict="0">
                <anchor moveWithCells="1">
                  <from>
                    <xdr:col>5</xdr:col>
                    <xdr:colOff>238125</xdr:colOff>
                    <xdr:row>175</xdr:row>
                    <xdr:rowOff>190500</xdr:rowOff>
                  </from>
                  <to>
                    <xdr:col>5</xdr:col>
                    <xdr:colOff>542925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5" name="Check Box 172">
              <controlPr defaultSize="0" autoFill="0" autoLine="0" autoPict="0">
                <anchor moveWithCells="1">
                  <from>
                    <xdr:col>5</xdr:col>
                    <xdr:colOff>238125</xdr:colOff>
                    <xdr:row>176</xdr:row>
                    <xdr:rowOff>190500</xdr:rowOff>
                  </from>
                  <to>
                    <xdr:col>5</xdr:col>
                    <xdr:colOff>542925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6" name="Check Box 173">
              <controlPr defaultSize="0" autoFill="0" autoLine="0" autoPict="0">
                <anchor moveWithCells="1">
                  <from>
                    <xdr:col>5</xdr:col>
                    <xdr:colOff>238125</xdr:colOff>
                    <xdr:row>177</xdr:row>
                    <xdr:rowOff>361950</xdr:rowOff>
                  </from>
                  <to>
                    <xdr:col>5</xdr:col>
                    <xdr:colOff>542925</xdr:colOff>
                    <xdr:row>179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7" name="Check Box 174">
              <controlPr defaultSize="0" autoFill="0" autoLine="0" autoPict="0">
                <anchor moveWithCells="1">
                  <from>
                    <xdr:col>5</xdr:col>
                    <xdr:colOff>238125</xdr:colOff>
                    <xdr:row>178</xdr:row>
                    <xdr:rowOff>190500</xdr:rowOff>
                  </from>
                  <to>
                    <xdr:col>5</xdr:col>
                    <xdr:colOff>542925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8" name="Check Box 175">
              <controlPr defaultSize="0" autoFill="0" autoLine="0" autoPict="0">
                <anchor moveWithCells="1">
                  <from>
                    <xdr:col>5</xdr:col>
                    <xdr:colOff>238125</xdr:colOff>
                    <xdr:row>179</xdr:row>
                    <xdr:rowOff>190500</xdr:rowOff>
                  </from>
                  <to>
                    <xdr:col>5</xdr:col>
                    <xdr:colOff>542925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9" name="Check Box 176">
              <controlPr defaultSize="0" autoFill="0" autoLine="0" autoPict="0">
                <anchor moveWithCells="1">
                  <from>
                    <xdr:col>5</xdr:col>
                    <xdr:colOff>238125</xdr:colOff>
                    <xdr:row>180</xdr:row>
                    <xdr:rowOff>190500</xdr:rowOff>
                  </from>
                  <to>
                    <xdr:col>5</xdr:col>
                    <xdr:colOff>542925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80" name="Check Box 177">
              <controlPr defaultSize="0" autoFill="0" autoLine="0" autoPict="0">
                <anchor moveWithCells="1">
                  <from>
                    <xdr:col>5</xdr:col>
                    <xdr:colOff>238125</xdr:colOff>
                    <xdr:row>181</xdr:row>
                    <xdr:rowOff>190500</xdr:rowOff>
                  </from>
                  <to>
                    <xdr:col>5</xdr:col>
                    <xdr:colOff>542925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1" name="Check Box 178">
              <controlPr defaultSize="0" autoFill="0" autoLine="0" autoPict="0">
                <anchor moveWithCells="1">
                  <from>
                    <xdr:col>5</xdr:col>
                    <xdr:colOff>238125</xdr:colOff>
                    <xdr:row>182</xdr:row>
                    <xdr:rowOff>190500</xdr:rowOff>
                  </from>
                  <to>
                    <xdr:col>5</xdr:col>
                    <xdr:colOff>542925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2" name="Check Box 179">
              <controlPr defaultSize="0" autoFill="0" autoLine="0" autoPict="0">
                <anchor moveWithCells="1">
                  <from>
                    <xdr:col>5</xdr:col>
                    <xdr:colOff>238125</xdr:colOff>
                    <xdr:row>183</xdr:row>
                    <xdr:rowOff>190500</xdr:rowOff>
                  </from>
                  <to>
                    <xdr:col>5</xdr:col>
                    <xdr:colOff>542925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3" name="Check Box 180">
              <controlPr defaultSize="0" autoFill="0" autoLine="0" autoPict="0">
                <anchor moveWithCells="1">
                  <from>
                    <xdr:col>5</xdr:col>
                    <xdr:colOff>238125</xdr:colOff>
                    <xdr:row>184</xdr:row>
                    <xdr:rowOff>190500</xdr:rowOff>
                  </from>
                  <to>
                    <xdr:col>5</xdr:col>
                    <xdr:colOff>542925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4" name="Check Box 181">
              <controlPr defaultSize="0" autoFill="0" autoLine="0" autoPict="0">
                <anchor moveWithCells="1">
                  <from>
                    <xdr:col>5</xdr:col>
                    <xdr:colOff>238125</xdr:colOff>
                    <xdr:row>185</xdr:row>
                    <xdr:rowOff>190500</xdr:rowOff>
                  </from>
                  <to>
                    <xdr:col>5</xdr:col>
                    <xdr:colOff>542925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5" name="Check Box 182">
              <controlPr defaultSize="0" autoFill="0" autoLine="0" autoPict="0">
                <anchor moveWithCells="1">
                  <from>
                    <xdr:col>5</xdr:col>
                    <xdr:colOff>238125</xdr:colOff>
                    <xdr:row>186</xdr:row>
                    <xdr:rowOff>190500</xdr:rowOff>
                  </from>
                  <to>
                    <xdr:col>5</xdr:col>
                    <xdr:colOff>542925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6" name="Check Box 183">
              <controlPr defaultSize="0" autoFill="0" autoLine="0" autoPict="0">
                <anchor moveWithCells="1">
                  <from>
                    <xdr:col>5</xdr:col>
                    <xdr:colOff>238125</xdr:colOff>
                    <xdr:row>187</xdr:row>
                    <xdr:rowOff>190500</xdr:rowOff>
                  </from>
                  <to>
                    <xdr:col>5</xdr:col>
                    <xdr:colOff>542925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7" name="Check Box 184">
              <controlPr defaultSize="0" autoFill="0" autoLine="0" autoPict="0">
                <anchor moveWithCells="1">
                  <from>
                    <xdr:col>5</xdr:col>
                    <xdr:colOff>238125</xdr:colOff>
                    <xdr:row>188</xdr:row>
                    <xdr:rowOff>190500</xdr:rowOff>
                  </from>
                  <to>
                    <xdr:col>5</xdr:col>
                    <xdr:colOff>542925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8" name="Check Box 185">
              <controlPr defaultSize="0" autoFill="0" autoLine="0" autoPict="0">
                <anchor moveWithCells="1">
                  <from>
                    <xdr:col>5</xdr:col>
                    <xdr:colOff>238125</xdr:colOff>
                    <xdr:row>189</xdr:row>
                    <xdr:rowOff>190500</xdr:rowOff>
                  </from>
                  <to>
                    <xdr:col>5</xdr:col>
                    <xdr:colOff>542925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9" name="Check Box 186">
              <controlPr defaultSize="0" autoFill="0" autoLine="0" autoPict="0">
                <anchor moveWithCells="1">
                  <from>
                    <xdr:col>5</xdr:col>
                    <xdr:colOff>238125</xdr:colOff>
                    <xdr:row>190</xdr:row>
                    <xdr:rowOff>190500</xdr:rowOff>
                  </from>
                  <to>
                    <xdr:col>5</xdr:col>
                    <xdr:colOff>542925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90" name="Check Box 187">
              <controlPr defaultSize="0" autoFill="0" autoLine="0" autoPict="0">
                <anchor moveWithCells="1">
                  <from>
                    <xdr:col>5</xdr:col>
                    <xdr:colOff>238125</xdr:colOff>
                    <xdr:row>191</xdr:row>
                    <xdr:rowOff>190500</xdr:rowOff>
                  </from>
                  <to>
                    <xdr:col>5</xdr:col>
                    <xdr:colOff>542925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1" name="Check Box 188">
              <controlPr defaultSize="0" autoFill="0" autoLine="0" autoPict="0">
                <anchor moveWithCells="1">
                  <from>
                    <xdr:col>5</xdr:col>
                    <xdr:colOff>238125</xdr:colOff>
                    <xdr:row>192</xdr:row>
                    <xdr:rowOff>190500</xdr:rowOff>
                  </from>
                  <to>
                    <xdr:col>5</xdr:col>
                    <xdr:colOff>542925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2" name="Check Box 189">
              <controlPr defaultSize="0" autoFill="0" autoLine="0" autoPict="0">
                <anchor moveWithCells="1">
                  <from>
                    <xdr:col>5</xdr:col>
                    <xdr:colOff>238125</xdr:colOff>
                    <xdr:row>193</xdr:row>
                    <xdr:rowOff>190500</xdr:rowOff>
                  </from>
                  <to>
                    <xdr:col>5</xdr:col>
                    <xdr:colOff>542925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3" name="Check Box 190">
              <controlPr defaultSize="0" autoFill="0" autoLine="0" autoPict="0">
                <anchor moveWithCells="1">
                  <from>
                    <xdr:col>5</xdr:col>
                    <xdr:colOff>238125</xdr:colOff>
                    <xdr:row>194</xdr:row>
                    <xdr:rowOff>190500</xdr:rowOff>
                  </from>
                  <to>
                    <xdr:col>5</xdr:col>
                    <xdr:colOff>542925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4" name="Check Box 191">
              <controlPr defaultSize="0" autoFill="0" autoLine="0" autoPict="0">
                <anchor moveWithCells="1">
                  <from>
                    <xdr:col>5</xdr:col>
                    <xdr:colOff>238125</xdr:colOff>
                    <xdr:row>195</xdr:row>
                    <xdr:rowOff>190500</xdr:rowOff>
                  </from>
                  <to>
                    <xdr:col>5</xdr:col>
                    <xdr:colOff>542925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195" name="Check Box 192">
              <controlPr defaultSize="0" autoFill="0" autoLine="0" autoPict="0">
                <anchor moveWithCells="1">
                  <from>
                    <xdr:col>5</xdr:col>
                    <xdr:colOff>238125</xdr:colOff>
                    <xdr:row>196</xdr:row>
                    <xdr:rowOff>190500</xdr:rowOff>
                  </from>
                  <to>
                    <xdr:col>5</xdr:col>
                    <xdr:colOff>542925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6" name="Check Box 193">
              <controlPr defaultSize="0" autoFill="0" autoLine="0" autoPict="0">
                <anchor moveWithCells="1">
                  <from>
                    <xdr:col>5</xdr:col>
                    <xdr:colOff>238125</xdr:colOff>
                    <xdr:row>197</xdr:row>
                    <xdr:rowOff>190500</xdr:rowOff>
                  </from>
                  <to>
                    <xdr:col>5</xdr:col>
                    <xdr:colOff>542925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7" name="Check Box 194">
              <controlPr defaultSize="0" autoFill="0" autoLine="0" autoPict="0">
                <anchor moveWithCells="1">
                  <from>
                    <xdr:col>5</xdr:col>
                    <xdr:colOff>238125</xdr:colOff>
                    <xdr:row>198</xdr:row>
                    <xdr:rowOff>190500</xdr:rowOff>
                  </from>
                  <to>
                    <xdr:col>5</xdr:col>
                    <xdr:colOff>542925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8" name="Check Box 195">
              <controlPr defaultSize="0" autoFill="0" autoLine="0" autoPict="0">
                <anchor moveWithCells="1">
                  <from>
                    <xdr:col>5</xdr:col>
                    <xdr:colOff>238125</xdr:colOff>
                    <xdr:row>199</xdr:row>
                    <xdr:rowOff>190500</xdr:rowOff>
                  </from>
                  <to>
                    <xdr:col>5</xdr:col>
                    <xdr:colOff>542925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9" name="Check Box 196">
              <controlPr defaultSize="0" autoFill="0" autoLine="0" autoPict="0">
                <anchor moveWithCells="1">
                  <from>
                    <xdr:col>5</xdr:col>
                    <xdr:colOff>238125</xdr:colOff>
                    <xdr:row>200</xdr:row>
                    <xdr:rowOff>190500</xdr:rowOff>
                  </from>
                  <to>
                    <xdr:col>5</xdr:col>
                    <xdr:colOff>542925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200" name="Check Box 197">
              <controlPr defaultSize="0" autoFill="0" autoLine="0" autoPict="0">
                <anchor moveWithCells="1">
                  <from>
                    <xdr:col>5</xdr:col>
                    <xdr:colOff>238125</xdr:colOff>
                    <xdr:row>201</xdr:row>
                    <xdr:rowOff>190500</xdr:rowOff>
                  </from>
                  <to>
                    <xdr:col>5</xdr:col>
                    <xdr:colOff>542925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201" name="Check Box 198">
              <controlPr defaultSize="0" autoFill="0" autoLine="0" autoPict="0">
                <anchor moveWithCells="1">
                  <from>
                    <xdr:col>5</xdr:col>
                    <xdr:colOff>238125</xdr:colOff>
                    <xdr:row>202</xdr:row>
                    <xdr:rowOff>190500</xdr:rowOff>
                  </from>
                  <to>
                    <xdr:col>5</xdr:col>
                    <xdr:colOff>542925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2" name="Check Box 199">
              <controlPr defaultSize="0" autoFill="0" autoLine="0" autoPict="0">
                <anchor moveWithCells="1">
                  <from>
                    <xdr:col>5</xdr:col>
                    <xdr:colOff>238125</xdr:colOff>
                    <xdr:row>203</xdr:row>
                    <xdr:rowOff>190500</xdr:rowOff>
                  </from>
                  <to>
                    <xdr:col>5</xdr:col>
                    <xdr:colOff>542925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3" name="Check Box 200">
              <controlPr defaultSize="0" autoFill="0" autoLine="0" autoPict="0">
                <anchor moveWithCells="1">
                  <from>
                    <xdr:col>5</xdr:col>
                    <xdr:colOff>238125</xdr:colOff>
                    <xdr:row>204</xdr:row>
                    <xdr:rowOff>190500</xdr:rowOff>
                  </from>
                  <to>
                    <xdr:col>5</xdr:col>
                    <xdr:colOff>542925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4" name="Check Box 201">
              <controlPr defaultSize="0" autoFill="0" autoLine="0" autoPict="0">
                <anchor moveWithCells="1">
                  <from>
                    <xdr:col>5</xdr:col>
                    <xdr:colOff>238125</xdr:colOff>
                    <xdr:row>205</xdr:row>
                    <xdr:rowOff>190500</xdr:rowOff>
                  </from>
                  <to>
                    <xdr:col>5</xdr:col>
                    <xdr:colOff>542925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5" name="Check Box 202">
              <controlPr defaultSize="0" autoFill="0" autoLine="0" autoPict="0">
                <anchor moveWithCells="1">
                  <from>
                    <xdr:col>5</xdr:col>
                    <xdr:colOff>238125</xdr:colOff>
                    <xdr:row>206</xdr:row>
                    <xdr:rowOff>190500</xdr:rowOff>
                  </from>
                  <to>
                    <xdr:col>5</xdr:col>
                    <xdr:colOff>542925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6" name="Check Box 203">
              <controlPr defaultSize="0" autoFill="0" autoLine="0" autoPict="0">
                <anchor moveWithCells="1">
                  <from>
                    <xdr:col>5</xdr:col>
                    <xdr:colOff>238125</xdr:colOff>
                    <xdr:row>207</xdr:row>
                    <xdr:rowOff>190500</xdr:rowOff>
                  </from>
                  <to>
                    <xdr:col>5</xdr:col>
                    <xdr:colOff>542925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7" name="Check Box 204">
              <controlPr defaultSize="0" autoFill="0" autoLine="0" autoPict="0">
                <anchor moveWithCells="1">
                  <from>
                    <xdr:col>5</xdr:col>
                    <xdr:colOff>238125</xdr:colOff>
                    <xdr:row>208</xdr:row>
                    <xdr:rowOff>190500</xdr:rowOff>
                  </from>
                  <to>
                    <xdr:col>5</xdr:col>
                    <xdr:colOff>542925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8" name="Check Box 205">
              <controlPr defaultSize="0" autoFill="0" autoLine="0" autoPict="0">
                <anchor moveWithCells="1">
                  <from>
                    <xdr:col>5</xdr:col>
                    <xdr:colOff>238125</xdr:colOff>
                    <xdr:row>209</xdr:row>
                    <xdr:rowOff>190500</xdr:rowOff>
                  </from>
                  <to>
                    <xdr:col>5</xdr:col>
                    <xdr:colOff>542925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9" name="Check Box 206">
              <controlPr defaultSize="0" autoFill="0" autoLine="0" autoPict="0">
                <anchor moveWithCells="1">
                  <from>
                    <xdr:col>5</xdr:col>
                    <xdr:colOff>238125</xdr:colOff>
                    <xdr:row>210</xdr:row>
                    <xdr:rowOff>190500</xdr:rowOff>
                  </from>
                  <to>
                    <xdr:col>5</xdr:col>
                    <xdr:colOff>542925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10" name="Check Box 207">
              <controlPr defaultSize="0" autoFill="0" autoLine="0" autoPict="0">
                <anchor moveWithCells="1">
                  <from>
                    <xdr:col>5</xdr:col>
                    <xdr:colOff>238125</xdr:colOff>
                    <xdr:row>211</xdr:row>
                    <xdr:rowOff>190500</xdr:rowOff>
                  </from>
                  <to>
                    <xdr:col>5</xdr:col>
                    <xdr:colOff>542925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11" name="Check Box 208">
              <controlPr defaultSize="0" autoFill="0" autoLine="0" autoPict="0">
                <anchor moveWithCells="1">
                  <from>
                    <xdr:col>5</xdr:col>
                    <xdr:colOff>238125</xdr:colOff>
                    <xdr:row>212</xdr:row>
                    <xdr:rowOff>190500</xdr:rowOff>
                  </from>
                  <to>
                    <xdr:col>5</xdr:col>
                    <xdr:colOff>542925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2" name="Check Box 209">
              <controlPr defaultSize="0" autoFill="0" autoLine="0" autoPict="0">
                <anchor moveWithCells="1">
                  <from>
                    <xdr:col>5</xdr:col>
                    <xdr:colOff>238125</xdr:colOff>
                    <xdr:row>213</xdr:row>
                    <xdr:rowOff>190500</xdr:rowOff>
                  </from>
                  <to>
                    <xdr:col>5</xdr:col>
                    <xdr:colOff>542925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3" name="Check Box 210">
              <controlPr defaultSize="0" autoFill="0" autoLine="0" autoPict="0">
                <anchor moveWithCells="1">
                  <from>
                    <xdr:col>5</xdr:col>
                    <xdr:colOff>238125</xdr:colOff>
                    <xdr:row>214</xdr:row>
                    <xdr:rowOff>190500</xdr:rowOff>
                  </from>
                  <to>
                    <xdr:col>5</xdr:col>
                    <xdr:colOff>542925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4" name="Check Box 211">
              <controlPr defaultSize="0" autoFill="0" autoLine="0" autoPict="0">
                <anchor moveWithCells="1">
                  <from>
                    <xdr:col>5</xdr:col>
                    <xdr:colOff>238125</xdr:colOff>
                    <xdr:row>215</xdr:row>
                    <xdr:rowOff>190500</xdr:rowOff>
                  </from>
                  <to>
                    <xdr:col>5</xdr:col>
                    <xdr:colOff>542925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5" name="Check Box 212">
              <controlPr defaultSize="0" autoFill="0" autoLine="0" autoPict="0">
                <anchor moveWithCells="1">
                  <from>
                    <xdr:col>5</xdr:col>
                    <xdr:colOff>238125</xdr:colOff>
                    <xdr:row>216</xdr:row>
                    <xdr:rowOff>190500</xdr:rowOff>
                  </from>
                  <to>
                    <xdr:col>5</xdr:col>
                    <xdr:colOff>542925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6" name="Check Box 213">
              <controlPr defaultSize="0" autoFill="0" autoLine="0" autoPict="0">
                <anchor moveWithCells="1">
                  <from>
                    <xdr:col>5</xdr:col>
                    <xdr:colOff>238125</xdr:colOff>
                    <xdr:row>217</xdr:row>
                    <xdr:rowOff>190500</xdr:rowOff>
                  </from>
                  <to>
                    <xdr:col>5</xdr:col>
                    <xdr:colOff>542925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7" name="Check Box 214">
              <controlPr defaultSize="0" autoFill="0" autoLine="0" autoPict="0">
                <anchor moveWithCells="1">
                  <from>
                    <xdr:col>5</xdr:col>
                    <xdr:colOff>238125</xdr:colOff>
                    <xdr:row>218</xdr:row>
                    <xdr:rowOff>190500</xdr:rowOff>
                  </from>
                  <to>
                    <xdr:col>5</xdr:col>
                    <xdr:colOff>542925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8" name="Check Box 215">
              <controlPr defaultSize="0" autoFill="0" autoLine="0" autoPict="0">
                <anchor moveWithCells="1">
                  <from>
                    <xdr:col>5</xdr:col>
                    <xdr:colOff>238125</xdr:colOff>
                    <xdr:row>219</xdr:row>
                    <xdr:rowOff>190500</xdr:rowOff>
                  </from>
                  <to>
                    <xdr:col>5</xdr:col>
                    <xdr:colOff>542925</xdr:colOff>
                    <xdr:row>221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221"/>
  <sheetViews>
    <sheetView view="pageBreakPreview" zoomScaleNormal="100" zoomScaleSheetLayoutView="100" workbookViewId="0">
      <pane ySplit="6" topLeftCell="A7" activePane="bottomLeft" state="frozen"/>
      <selection pane="bottomLeft" activeCell="C7" sqref="C7"/>
    </sheetView>
  </sheetViews>
  <sheetFormatPr defaultColWidth="9" defaultRowHeight="13.5" x14ac:dyDescent="0.15"/>
  <cols>
    <col min="1" max="1" width="1.875" style="1" customWidth="1"/>
    <col min="2" max="2" width="5" style="1" customWidth="1"/>
    <col min="3" max="3" width="33.75" style="1" customWidth="1"/>
    <col min="4" max="5" width="12.5" style="1" customWidth="1"/>
    <col min="6" max="6" width="10" style="1" customWidth="1"/>
    <col min="7" max="7" width="5" style="1" customWidth="1"/>
    <col min="8" max="8" width="12.5" style="1" customWidth="1"/>
    <col min="9" max="16384" width="9" style="1"/>
  </cols>
  <sheetData>
    <row r="1" spans="1:9" x14ac:dyDescent="0.15">
      <c r="A1" s="6" t="s">
        <v>105</v>
      </c>
      <c r="F1" s="113" t="str">
        <f>IF(ISBLANK(入力フォーム!D8),"","大熊町　第"&amp;入力フォーム!D8&amp;"号")</f>
        <v/>
      </c>
      <c r="G1" s="113"/>
      <c r="H1" s="113"/>
    </row>
    <row r="2" spans="1:9" x14ac:dyDescent="0.15">
      <c r="B2" s="112" t="s">
        <v>72</v>
      </c>
      <c r="C2" s="112"/>
      <c r="D2" s="112"/>
      <c r="E2" s="112"/>
      <c r="F2" s="112"/>
      <c r="G2" s="112"/>
      <c r="H2" s="112"/>
      <c r="I2" s="29"/>
    </row>
    <row r="3" spans="1:9" x14ac:dyDescent="0.15">
      <c r="B3" s="112" t="s">
        <v>62</v>
      </c>
      <c r="C3" s="112"/>
      <c r="D3" s="112"/>
      <c r="E3" s="112"/>
      <c r="F3" s="112"/>
      <c r="G3" s="112"/>
      <c r="H3" s="112"/>
      <c r="I3" s="29"/>
    </row>
    <row r="4" spans="1:9" x14ac:dyDescent="0.15">
      <c r="B4" s="29" t="s">
        <v>73</v>
      </c>
      <c r="C4" s="29"/>
      <c r="D4" s="29"/>
      <c r="E4" s="29"/>
      <c r="F4" s="29"/>
      <c r="G4" s="29"/>
      <c r="H4" s="29"/>
      <c r="I4" s="29"/>
    </row>
    <row r="5" spans="1:9" ht="22.5" customHeight="1" x14ac:dyDescent="0.15">
      <c r="B5" s="34"/>
      <c r="C5" s="32" t="s">
        <v>64</v>
      </c>
      <c r="D5" s="32" t="s">
        <v>65</v>
      </c>
      <c r="E5" s="114" t="s">
        <v>66</v>
      </c>
      <c r="F5" s="114"/>
      <c r="G5" s="114"/>
      <c r="H5" s="114"/>
      <c r="I5" s="29"/>
    </row>
    <row r="6" spans="1:9" ht="22.5" customHeight="1" x14ac:dyDescent="0.15">
      <c r="B6" s="35" t="s">
        <v>67</v>
      </c>
      <c r="C6" s="32" t="s">
        <v>68</v>
      </c>
      <c r="D6" s="32" t="s">
        <v>69</v>
      </c>
      <c r="E6" s="32" t="s">
        <v>70</v>
      </c>
      <c r="F6" s="32">
        <v>300</v>
      </c>
      <c r="G6" s="32" t="s">
        <v>71</v>
      </c>
      <c r="H6" s="33">
        <v>3456</v>
      </c>
    </row>
    <row r="7" spans="1:9" s="6" customFormat="1" ht="16.5" customHeight="1" x14ac:dyDescent="0.15">
      <c r="B7" s="36">
        <v>1</v>
      </c>
      <c r="C7" s="53"/>
      <c r="D7" s="53"/>
      <c r="E7" s="53"/>
      <c r="F7" s="53"/>
      <c r="G7" s="53"/>
      <c r="H7" s="53"/>
    </row>
    <row r="8" spans="1:9" s="6" customFormat="1" ht="16.5" customHeight="1" x14ac:dyDescent="0.15">
      <c r="B8" s="36">
        <v>2</v>
      </c>
      <c r="C8" s="53"/>
      <c r="D8" s="53"/>
      <c r="E8" s="53"/>
      <c r="F8" s="53"/>
      <c r="G8" s="53"/>
      <c r="H8" s="53"/>
    </row>
    <row r="9" spans="1:9" s="6" customFormat="1" ht="16.5" customHeight="1" x14ac:dyDescent="0.15">
      <c r="B9" s="36">
        <v>3</v>
      </c>
      <c r="C9" s="53"/>
      <c r="D9" s="53"/>
      <c r="E9" s="53"/>
      <c r="F9" s="53"/>
      <c r="G9" s="53"/>
      <c r="H9" s="53"/>
    </row>
    <row r="10" spans="1:9" s="6" customFormat="1" ht="16.5" customHeight="1" x14ac:dyDescent="0.15">
      <c r="B10" s="36">
        <v>4</v>
      </c>
      <c r="C10" s="53"/>
      <c r="D10" s="53"/>
      <c r="E10" s="53"/>
      <c r="F10" s="53"/>
      <c r="G10" s="53"/>
      <c r="H10" s="53"/>
    </row>
    <row r="11" spans="1:9" s="6" customFormat="1" ht="16.5" customHeight="1" x14ac:dyDescent="0.15">
      <c r="B11" s="36">
        <v>5</v>
      </c>
      <c r="C11" s="53"/>
      <c r="D11" s="53"/>
      <c r="E11" s="53"/>
      <c r="F11" s="53"/>
      <c r="G11" s="53"/>
      <c r="H11" s="53"/>
    </row>
    <row r="12" spans="1:9" s="6" customFormat="1" ht="16.5" customHeight="1" x14ac:dyDescent="0.15">
      <c r="B12" s="36">
        <v>6</v>
      </c>
      <c r="C12" s="53"/>
      <c r="D12" s="53"/>
      <c r="E12" s="53"/>
      <c r="F12" s="53"/>
      <c r="G12" s="53"/>
      <c r="H12" s="53"/>
    </row>
    <row r="13" spans="1:9" s="6" customFormat="1" ht="16.5" customHeight="1" x14ac:dyDescent="0.15">
      <c r="B13" s="36">
        <v>7</v>
      </c>
      <c r="C13" s="53"/>
      <c r="D13" s="53"/>
      <c r="E13" s="53"/>
      <c r="F13" s="53"/>
      <c r="G13" s="53"/>
      <c r="H13" s="53"/>
    </row>
    <row r="14" spans="1:9" s="6" customFormat="1" ht="16.5" customHeight="1" x14ac:dyDescent="0.15">
      <c r="B14" s="36">
        <v>8</v>
      </c>
      <c r="C14" s="53"/>
      <c r="D14" s="53"/>
      <c r="E14" s="53"/>
      <c r="F14" s="53"/>
      <c r="G14" s="53"/>
      <c r="H14" s="53"/>
    </row>
    <row r="15" spans="1:9" s="6" customFormat="1" ht="16.5" customHeight="1" x14ac:dyDescent="0.15">
      <c r="B15" s="36">
        <v>9</v>
      </c>
      <c r="C15" s="53"/>
      <c r="D15" s="53"/>
      <c r="E15" s="53"/>
      <c r="F15" s="53"/>
      <c r="G15" s="53"/>
      <c r="H15" s="53"/>
    </row>
    <row r="16" spans="1:9" s="6" customFormat="1" ht="16.5" customHeight="1" x14ac:dyDescent="0.15">
      <c r="B16" s="36">
        <v>10</v>
      </c>
      <c r="C16" s="53"/>
      <c r="D16" s="53"/>
      <c r="E16" s="53"/>
      <c r="F16" s="53"/>
      <c r="G16" s="53"/>
      <c r="H16" s="53"/>
    </row>
    <row r="17" spans="2:8" s="6" customFormat="1" ht="16.5" customHeight="1" x14ac:dyDescent="0.15">
      <c r="B17" s="36">
        <v>11</v>
      </c>
      <c r="C17" s="53"/>
      <c r="D17" s="53"/>
      <c r="E17" s="53"/>
      <c r="F17" s="53"/>
      <c r="G17" s="53"/>
      <c r="H17" s="53"/>
    </row>
    <row r="18" spans="2:8" s="6" customFormat="1" ht="16.5" customHeight="1" x14ac:dyDescent="0.15">
      <c r="B18" s="36">
        <v>12</v>
      </c>
      <c r="C18" s="53"/>
      <c r="D18" s="53"/>
      <c r="E18" s="53"/>
      <c r="F18" s="53"/>
      <c r="G18" s="53"/>
      <c r="H18" s="53"/>
    </row>
    <row r="19" spans="2:8" s="6" customFormat="1" ht="16.5" customHeight="1" x14ac:dyDescent="0.15">
      <c r="B19" s="36">
        <v>13</v>
      </c>
      <c r="C19" s="36"/>
      <c r="D19" s="36"/>
      <c r="E19" s="36"/>
      <c r="F19" s="36"/>
      <c r="G19" s="36"/>
      <c r="H19" s="36"/>
    </row>
    <row r="20" spans="2:8" s="6" customFormat="1" ht="16.5" customHeight="1" x14ac:dyDescent="0.15">
      <c r="B20" s="36">
        <v>14</v>
      </c>
      <c r="C20" s="36"/>
      <c r="D20" s="36"/>
      <c r="E20" s="36"/>
      <c r="F20" s="36"/>
      <c r="G20" s="36"/>
      <c r="H20" s="36"/>
    </row>
    <row r="21" spans="2:8" s="6" customFormat="1" ht="16.5" customHeight="1" x14ac:dyDescent="0.15">
      <c r="B21" s="36">
        <v>15</v>
      </c>
      <c r="C21" s="53"/>
      <c r="D21" s="36"/>
      <c r="E21" s="36"/>
      <c r="F21" s="36"/>
      <c r="G21" s="36"/>
      <c r="H21" s="36"/>
    </row>
    <row r="22" spans="2:8" s="6" customFormat="1" ht="16.5" customHeight="1" x14ac:dyDescent="0.15">
      <c r="B22" s="36">
        <v>16</v>
      </c>
      <c r="C22" s="36"/>
      <c r="D22" s="36"/>
      <c r="E22" s="36"/>
      <c r="F22" s="36"/>
      <c r="G22" s="36"/>
      <c r="H22" s="36"/>
    </row>
    <row r="23" spans="2:8" s="6" customFormat="1" ht="16.5" customHeight="1" x14ac:dyDescent="0.15">
      <c r="B23" s="36">
        <v>17</v>
      </c>
      <c r="C23" s="36"/>
      <c r="D23" s="36"/>
      <c r="E23" s="36"/>
      <c r="F23" s="36"/>
      <c r="G23" s="36"/>
      <c r="H23" s="36"/>
    </row>
    <row r="24" spans="2:8" s="6" customFormat="1" ht="16.5" customHeight="1" x14ac:dyDescent="0.15">
      <c r="B24" s="36">
        <v>18</v>
      </c>
      <c r="C24" s="36"/>
      <c r="D24" s="36"/>
      <c r="E24" s="36"/>
      <c r="F24" s="36"/>
      <c r="G24" s="36"/>
      <c r="H24" s="36"/>
    </row>
    <row r="25" spans="2:8" s="6" customFormat="1" ht="16.5" customHeight="1" x14ac:dyDescent="0.15">
      <c r="B25" s="36">
        <v>19</v>
      </c>
      <c r="C25" s="36"/>
      <c r="D25" s="36"/>
      <c r="E25" s="36"/>
      <c r="F25" s="36"/>
      <c r="G25" s="36"/>
      <c r="H25" s="36"/>
    </row>
    <row r="26" spans="2:8" s="6" customFormat="1" ht="16.5" customHeight="1" x14ac:dyDescent="0.15">
      <c r="B26" s="36">
        <v>20</v>
      </c>
      <c r="C26" s="36"/>
      <c r="D26" s="36"/>
      <c r="E26" s="36"/>
      <c r="F26" s="36"/>
      <c r="G26" s="36"/>
      <c r="H26" s="36"/>
    </row>
    <row r="27" spans="2:8" s="6" customFormat="1" ht="16.5" customHeight="1" x14ac:dyDescent="0.15">
      <c r="B27" s="36">
        <v>21</v>
      </c>
      <c r="C27" s="36"/>
      <c r="D27" s="36"/>
      <c r="E27" s="36"/>
      <c r="F27" s="36"/>
      <c r="G27" s="36"/>
      <c r="H27" s="36"/>
    </row>
    <row r="28" spans="2:8" s="6" customFormat="1" ht="16.5" customHeight="1" x14ac:dyDescent="0.15">
      <c r="B28" s="36">
        <v>22</v>
      </c>
      <c r="C28" s="36"/>
      <c r="D28" s="36"/>
      <c r="E28" s="36"/>
      <c r="F28" s="36"/>
      <c r="G28" s="36"/>
      <c r="H28" s="36"/>
    </row>
    <row r="29" spans="2:8" s="6" customFormat="1" ht="16.5" customHeight="1" x14ac:dyDescent="0.15">
      <c r="B29" s="36">
        <v>23</v>
      </c>
      <c r="C29" s="36"/>
      <c r="D29" s="36"/>
      <c r="E29" s="36"/>
      <c r="F29" s="36"/>
      <c r="G29" s="36"/>
      <c r="H29" s="36"/>
    </row>
    <row r="30" spans="2:8" s="6" customFormat="1" ht="16.5" customHeight="1" x14ac:dyDescent="0.15">
      <c r="B30" s="36">
        <v>24</v>
      </c>
      <c r="C30" s="36"/>
      <c r="D30" s="36"/>
      <c r="E30" s="36"/>
      <c r="F30" s="36"/>
      <c r="G30" s="36"/>
      <c r="H30" s="36"/>
    </row>
    <row r="31" spans="2:8" s="6" customFormat="1" ht="16.5" customHeight="1" x14ac:dyDescent="0.15">
      <c r="B31" s="36">
        <v>25</v>
      </c>
      <c r="C31" s="36"/>
      <c r="D31" s="36"/>
      <c r="E31" s="36"/>
      <c r="F31" s="36"/>
      <c r="G31" s="36"/>
      <c r="H31" s="36"/>
    </row>
    <row r="32" spans="2:8" s="6" customFormat="1" ht="16.5" customHeight="1" x14ac:dyDescent="0.15">
      <c r="B32" s="36">
        <v>26</v>
      </c>
      <c r="C32" s="36"/>
      <c r="D32" s="36"/>
      <c r="E32" s="36"/>
      <c r="F32" s="36"/>
      <c r="G32" s="36"/>
      <c r="H32" s="36"/>
    </row>
    <row r="33" spans="2:8" s="6" customFormat="1" ht="16.5" customHeight="1" x14ac:dyDescent="0.15">
      <c r="B33" s="36">
        <v>27</v>
      </c>
      <c r="C33" s="36"/>
      <c r="D33" s="36"/>
      <c r="E33" s="36"/>
      <c r="F33" s="36"/>
      <c r="G33" s="36"/>
      <c r="H33" s="36"/>
    </row>
    <row r="34" spans="2:8" s="6" customFormat="1" ht="16.5" customHeight="1" x14ac:dyDescent="0.15">
      <c r="B34" s="36">
        <v>28</v>
      </c>
      <c r="C34" s="36"/>
      <c r="D34" s="36"/>
      <c r="E34" s="36"/>
      <c r="F34" s="36"/>
      <c r="G34" s="36"/>
      <c r="H34" s="36"/>
    </row>
    <row r="35" spans="2:8" s="6" customFormat="1" ht="16.5" customHeight="1" x14ac:dyDescent="0.15">
      <c r="B35" s="36">
        <v>29</v>
      </c>
      <c r="C35" s="36"/>
      <c r="D35" s="36"/>
      <c r="E35" s="36"/>
      <c r="F35" s="36"/>
      <c r="G35" s="36"/>
      <c r="H35" s="36"/>
    </row>
    <row r="36" spans="2:8" s="6" customFormat="1" ht="16.5" customHeight="1" x14ac:dyDescent="0.15">
      <c r="B36" s="36">
        <v>30</v>
      </c>
      <c r="C36" s="36"/>
      <c r="D36" s="36"/>
      <c r="E36" s="36"/>
      <c r="F36" s="36"/>
      <c r="G36" s="36"/>
      <c r="H36" s="36"/>
    </row>
    <row r="37" spans="2:8" s="6" customFormat="1" ht="16.5" customHeight="1" x14ac:dyDescent="0.15">
      <c r="B37" s="36">
        <v>31</v>
      </c>
      <c r="C37" s="36"/>
      <c r="D37" s="36"/>
      <c r="E37" s="36"/>
      <c r="F37" s="36"/>
      <c r="G37" s="36"/>
      <c r="H37" s="36"/>
    </row>
    <row r="38" spans="2:8" s="6" customFormat="1" ht="16.5" customHeight="1" x14ac:dyDescent="0.15">
      <c r="B38" s="36">
        <v>32</v>
      </c>
      <c r="C38" s="36"/>
      <c r="D38" s="36"/>
      <c r="E38" s="36"/>
      <c r="F38" s="36"/>
      <c r="G38" s="36"/>
      <c r="H38" s="36"/>
    </row>
    <row r="39" spans="2:8" s="6" customFormat="1" ht="16.5" customHeight="1" x14ac:dyDescent="0.15">
      <c r="B39" s="36">
        <v>33</v>
      </c>
      <c r="C39" s="36"/>
      <c r="D39" s="36"/>
      <c r="E39" s="36"/>
      <c r="F39" s="36"/>
      <c r="G39" s="36"/>
      <c r="H39" s="36"/>
    </row>
    <row r="40" spans="2:8" s="6" customFormat="1" ht="16.5" customHeight="1" x14ac:dyDescent="0.15">
      <c r="B40" s="36">
        <v>34</v>
      </c>
      <c r="C40" s="36"/>
      <c r="D40" s="36"/>
      <c r="E40" s="36"/>
      <c r="F40" s="36"/>
      <c r="G40" s="36"/>
      <c r="H40" s="36"/>
    </row>
    <row r="41" spans="2:8" s="6" customFormat="1" ht="16.5" customHeight="1" x14ac:dyDescent="0.15">
      <c r="B41" s="36">
        <v>35</v>
      </c>
      <c r="C41" s="36"/>
      <c r="D41" s="36"/>
      <c r="E41" s="36"/>
      <c r="F41" s="36"/>
      <c r="G41" s="36"/>
      <c r="H41" s="36"/>
    </row>
    <row r="42" spans="2:8" s="6" customFormat="1" ht="16.5" customHeight="1" x14ac:dyDescent="0.15">
      <c r="B42" s="36">
        <v>36</v>
      </c>
      <c r="C42" s="36"/>
      <c r="D42" s="36"/>
      <c r="E42" s="36"/>
      <c r="F42" s="36"/>
      <c r="G42" s="36"/>
      <c r="H42" s="36"/>
    </row>
    <row r="43" spans="2:8" s="6" customFormat="1" ht="16.5" customHeight="1" x14ac:dyDescent="0.15">
      <c r="B43" s="36">
        <v>37</v>
      </c>
      <c r="C43" s="36"/>
      <c r="D43" s="36"/>
      <c r="E43" s="36"/>
      <c r="F43" s="36"/>
      <c r="G43" s="36"/>
      <c r="H43" s="36"/>
    </row>
    <row r="44" spans="2:8" s="6" customFormat="1" ht="16.5" customHeight="1" x14ac:dyDescent="0.15">
      <c r="B44" s="36">
        <v>38</v>
      </c>
      <c r="C44" s="36"/>
      <c r="D44" s="36"/>
      <c r="E44" s="36"/>
      <c r="F44" s="36"/>
      <c r="G44" s="36"/>
      <c r="H44" s="36"/>
    </row>
    <row r="45" spans="2:8" s="6" customFormat="1" ht="16.5" customHeight="1" x14ac:dyDescent="0.15">
      <c r="B45" s="36">
        <v>39</v>
      </c>
      <c r="C45" s="36"/>
      <c r="D45" s="36"/>
      <c r="E45" s="36"/>
      <c r="F45" s="36"/>
      <c r="G45" s="36"/>
      <c r="H45" s="36"/>
    </row>
    <row r="46" spans="2:8" s="6" customFormat="1" ht="16.5" customHeight="1" x14ac:dyDescent="0.15">
      <c r="B46" s="36">
        <v>40</v>
      </c>
      <c r="C46" s="36"/>
      <c r="D46" s="36"/>
      <c r="E46" s="36"/>
      <c r="F46" s="36"/>
      <c r="G46" s="36"/>
      <c r="H46" s="36"/>
    </row>
    <row r="47" spans="2:8" s="6" customFormat="1" ht="16.5" customHeight="1" x14ac:dyDescent="0.15">
      <c r="B47" s="36">
        <v>41</v>
      </c>
      <c r="C47" s="36"/>
      <c r="D47" s="36"/>
      <c r="E47" s="36"/>
      <c r="F47" s="36"/>
      <c r="G47" s="36"/>
      <c r="H47" s="36"/>
    </row>
    <row r="48" spans="2:8" s="6" customFormat="1" ht="16.5" customHeight="1" x14ac:dyDescent="0.15">
      <c r="B48" s="36">
        <v>42</v>
      </c>
      <c r="C48" s="36"/>
      <c r="D48" s="36"/>
      <c r="E48" s="36"/>
      <c r="F48" s="36"/>
      <c r="G48" s="36"/>
      <c r="H48" s="36"/>
    </row>
    <row r="49" spans="2:8" s="6" customFormat="1" ht="16.5" customHeight="1" x14ac:dyDescent="0.15">
      <c r="B49" s="36">
        <v>43</v>
      </c>
      <c r="C49" s="36"/>
      <c r="D49" s="36"/>
      <c r="E49" s="36"/>
      <c r="F49" s="36"/>
      <c r="G49" s="36"/>
      <c r="H49" s="36"/>
    </row>
    <row r="50" spans="2:8" s="6" customFormat="1" ht="16.5" customHeight="1" x14ac:dyDescent="0.15">
      <c r="B50" s="36">
        <v>44</v>
      </c>
      <c r="C50" s="36"/>
      <c r="D50" s="36"/>
      <c r="E50" s="36"/>
      <c r="F50" s="36"/>
      <c r="G50" s="36"/>
      <c r="H50" s="36"/>
    </row>
    <row r="51" spans="2:8" s="6" customFormat="1" ht="16.5" customHeight="1" x14ac:dyDescent="0.15">
      <c r="B51" s="36">
        <v>45</v>
      </c>
      <c r="C51" s="36"/>
      <c r="D51" s="36"/>
      <c r="E51" s="36"/>
      <c r="F51" s="36"/>
      <c r="G51" s="36"/>
      <c r="H51" s="36"/>
    </row>
    <row r="52" spans="2:8" s="6" customFormat="1" ht="16.5" customHeight="1" x14ac:dyDescent="0.15">
      <c r="B52" s="36">
        <v>46</v>
      </c>
      <c r="C52" s="36"/>
      <c r="D52" s="36"/>
      <c r="E52" s="36"/>
      <c r="F52" s="36"/>
      <c r="G52" s="36"/>
      <c r="H52" s="36"/>
    </row>
    <row r="53" spans="2:8" s="6" customFormat="1" ht="16.5" customHeight="1" x14ac:dyDescent="0.15">
      <c r="B53" s="36">
        <v>47</v>
      </c>
      <c r="C53" s="36"/>
      <c r="D53" s="36"/>
      <c r="E53" s="36"/>
      <c r="F53" s="36"/>
      <c r="G53" s="36"/>
      <c r="H53" s="36"/>
    </row>
    <row r="54" spans="2:8" s="6" customFormat="1" ht="16.5" customHeight="1" x14ac:dyDescent="0.15">
      <c r="B54" s="36">
        <v>48</v>
      </c>
      <c r="C54" s="36"/>
      <c r="D54" s="36"/>
      <c r="E54" s="36"/>
      <c r="F54" s="36"/>
      <c r="G54" s="36"/>
      <c r="H54" s="36"/>
    </row>
    <row r="55" spans="2:8" s="6" customFormat="1" ht="16.5" customHeight="1" x14ac:dyDescent="0.15">
      <c r="B55" s="36">
        <v>49</v>
      </c>
      <c r="C55" s="36"/>
      <c r="D55" s="36"/>
      <c r="E55" s="36"/>
      <c r="F55" s="36"/>
      <c r="G55" s="36"/>
      <c r="H55" s="36"/>
    </row>
    <row r="56" spans="2:8" s="6" customFormat="1" ht="16.5" customHeight="1" x14ac:dyDescent="0.15">
      <c r="B56" s="36">
        <v>50</v>
      </c>
      <c r="C56" s="36"/>
      <c r="D56" s="36"/>
      <c r="E56" s="36"/>
      <c r="F56" s="36"/>
      <c r="G56" s="36"/>
      <c r="H56" s="36"/>
    </row>
    <row r="57" spans="2:8" s="6" customFormat="1" ht="16.5" customHeight="1" x14ac:dyDescent="0.15">
      <c r="B57" s="36">
        <v>51</v>
      </c>
      <c r="C57" s="36"/>
      <c r="D57" s="36"/>
      <c r="E57" s="36"/>
      <c r="F57" s="36"/>
      <c r="G57" s="36"/>
      <c r="H57" s="36"/>
    </row>
    <row r="58" spans="2:8" s="6" customFormat="1" ht="16.5" customHeight="1" x14ac:dyDescent="0.15">
      <c r="B58" s="36">
        <v>52</v>
      </c>
      <c r="C58" s="36"/>
      <c r="D58" s="36"/>
      <c r="E58" s="36"/>
      <c r="F58" s="36"/>
      <c r="G58" s="36"/>
      <c r="H58" s="36"/>
    </row>
    <row r="59" spans="2:8" s="6" customFormat="1" ht="16.5" customHeight="1" x14ac:dyDescent="0.15">
      <c r="B59" s="36">
        <v>53</v>
      </c>
      <c r="C59" s="36"/>
      <c r="D59" s="36"/>
      <c r="E59" s="36"/>
      <c r="F59" s="36"/>
      <c r="G59" s="36"/>
      <c r="H59" s="36"/>
    </row>
    <row r="60" spans="2:8" s="6" customFormat="1" ht="16.5" customHeight="1" x14ac:dyDescent="0.15">
      <c r="B60" s="36">
        <v>54</v>
      </c>
      <c r="C60" s="36"/>
      <c r="D60" s="36"/>
      <c r="E60" s="36"/>
      <c r="F60" s="36"/>
      <c r="G60" s="36"/>
      <c r="H60" s="36"/>
    </row>
    <row r="61" spans="2:8" s="6" customFormat="1" ht="16.5" customHeight="1" x14ac:dyDescent="0.15">
      <c r="B61" s="36">
        <v>55</v>
      </c>
      <c r="C61" s="36"/>
      <c r="D61" s="36"/>
      <c r="E61" s="36"/>
      <c r="F61" s="36"/>
      <c r="G61" s="36"/>
      <c r="H61" s="36"/>
    </row>
    <row r="62" spans="2:8" s="6" customFormat="1" ht="16.5" customHeight="1" x14ac:dyDescent="0.15">
      <c r="B62" s="36">
        <v>56</v>
      </c>
      <c r="C62" s="36"/>
      <c r="D62" s="36"/>
      <c r="E62" s="36"/>
      <c r="F62" s="36"/>
      <c r="G62" s="36"/>
      <c r="H62" s="36"/>
    </row>
    <row r="63" spans="2:8" s="6" customFormat="1" ht="16.5" customHeight="1" x14ac:dyDescent="0.15">
      <c r="B63" s="36">
        <v>57</v>
      </c>
      <c r="C63" s="36"/>
      <c r="D63" s="36"/>
      <c r="E63" s="36"/>
      <c r="F63" s="36"/>
      <c r="G63" s="36"/>
      <c r="H63" s="36"/>
    </row>
    <row r="64" spans="2:8" s="6" customFormat="1" ht="16.5" customHeight="1" x14ac:dyDescent="0.15">
      <c r="B64" s="36">
        <v>58</v>
      </c>
      <c r="C64" s="36"/>
      <c r="D64" s="36"/>
      <c r="E64" s="36"/>
      <c r="F64" s="36"/>
      <c r="G64" s="36"/>
      <c r="H64" s="36"/>
    </row>
    <row r="65" spans="2:8" s="6" customFormat="1" ht="16.5" customHeight="1" x14ac:dyDescent="0.15">
      <c r="B65" s="36">
        <v>59</v>
      </c>
      <c r="C65" s="36"/>
      <c r="D65" s="36"/>
      <c r="E65" s="36"/>
      <c r="F65" s="36"/>
      <c r="G65" s="36"/>
      <c r="H65" s="36"/>
    </row>
    <row r="66" spans="2:8" s="6" customFormat="1" ht="16.5" customHeight="1" x14ac:dyDescent="0.15">
      <c r="B66" s="36">
        <v>60</v>
      </c>
      <c r="C66" s="36"/>
      <c r="D66" s="36"/>
      <c r="E66" s="36"/>
      <c r="F66" s="36"/>
      <c r="G66" s="36"/>
      <c r="H66" s="36"/>
    </row>
    <row r="67" spans="2:8" s="6" customFormat="1" ht="16.5" customHeight="1" x14ac:dyDescent="0.15">
      <c r="B67" s="36">
        <v>61</v>
      </c>
      <c r="C67" s="36"/>
      <c r="D67" s="36"/>
      <c r="E67" s="36"/>
      <c r="F67" s="36"/>
      <c r="G67" s="36"/>
      <c r="H67" s="36"/>
    </row>
    <row r="68" spans="2:8" s="6" customFormat="1" ht="16.5" customHeight="1" x14ac:dyDescent="0.15">
      <c r="B68" s="36">
        <v>62</v>
      </c>
      <c r="C68" s="36"/>
      <c r="D68" s="36"/>
      <c r="E68" s="36"/>
      <c r="F68" s="36"/>
      <c r="G68" s="36"/>
      <c r="H68" s="36"/>
    </row>
    <row r="69" spans="2:8" s="6" customFormat="1" ht="16.5" customHeight="1" x14ac:dyDescent="0.15">
      <c r="B69" s="36">
        <v>63</v>
      </c>
      <c r="C69" s="36"/>
      <c r="D69" s="36"/>
      <c r="E69" s="36"/>
      <c r="F69" s="36"/>
      <c r="G69" s="36"/>
      <c r="H69" s="36"/>
    </row>
    <row r="70" spans="2:8" s="6" customFormat="1" ht="16.5" customHeight="1" x14ac:dyDescent="0.15">
      <c r="B70" s="36">
        <v>64</v>
      </c>
      <c r="C70" s="36"/>
      <c r="D70" s="36"/>
      <c r="E70" s="36"/>
      <c r="F70" s="36"/>
      <c r="G70" s="36"/>
      <c r="H70" s="36"/>
    </row>
    <row r="71" spans="2:8" s="6" customFormat="1" ht="16.5" customHeight="1" x14ac:dyDescent="0.15">
      <c r="B71" s="36">
        <v>65</v>
      </c>
      <c r="C71" s="36"/>
      <c r="D71" s="36"/>
      <c r="E71" s="36"/>
      <c r="F71" s="36"/>
      <c r="G71" s="36"/>
      <c r="H71" s="36"/>
    </row>
    <row r="72" spans="2:8" s="6" customFormat="1" ht="16.5" customHeight="1" x14ac:dyDescent="0.15">
      <c r="B72" s="36">
        <v>66</v>
      </c>
      <c r="C72" s="36"/>
      <c r="D72" s="36"/>
      <c r="E72" s="36"/>
      <c r="F72" s="36"/>
      <c r="G72" s="36"/>
      <c r="H72" s="36"/>
    </row>
    <row r="73" spans="2:8" s="6" customFormat="1" ht="16.5" customHeight="1" x14ac:dyDescent="0.15">
      <c r="B73" s="36">
        <v>67</v>
      </c>
      <c r="C73" s="36"/>
      <c r="D73" s="36"/>
      <c r="E73" s="36"/>
      <c r="F73" s="36"/>
      <c r="G73" s="36"/>
      <c r="H73" s="36"/>
    </row>
    <row r="74" spans="2:8" s="6" customFormat="1" ht="16.5" customHeight="1" x14ac:dyDescent="0.15">
      <c r="B74" s="36">
        <v>68</v>
      </c>
      <c r="C74" s="36"/>
      <c r="D74" s="36"/>
      <c r="E74" s="36"/>
      <c r="F74" s="36"/>
      <c r="G74" s="36"/>
      <c r="H74" s="36"/>
    </row>
    <row r="75" spans="2:8" s="6" customFormat="1" ht="16.5" customHeight="1" x14ac:dyDescent="0.15">
      <c r="B75" s="36">
        <v>69</v>
      </c>
      <c r="C75" s="36"/>
      <c r="D75" s="36"/>
      <c r="E75" s="36"/>
      <c r="F75" s="36"/>
      <c r="G75" s="36"/>
      <c r="H75" s="36"/>
    </row>
    <row r="76" spans="2:8" s="6" customFormat="1" ht="16.5" customHeight="1" x14ac:dyDescent="0.15">
      <c r="B76" s="36">
        <v>70</v>
      </c>
      <c r="C76" s="36"/>
      <c r="D76" s="36"/>
      <c r="E76" s="36"/>
      <c r="F76" s="36"/>
      <c r="G76" s="36"/>
      <c r="H76" s="36"/>
    </row>
    <row r="77" spans="2:8" s="6" customFormat="1" ht="16.5" customHeight="1" x14ac:dyDescent="0.15">
      <c r="B77" s="36">
        <v>71</v>
      </c>
      <c r="C77" s="36"/>
      <c r="D77" s="36"/>
      <c r="E77" s="36"/>
      <c r="F77" s="36"/>
      <c r="G77" s="36"/>
      <c r="H77" s="36"/>
    </row>
    <row r="78" spans="2:8" s="6" customFormat="1" ht="16.5" customHeight="1" x14ac:dyDescent="0.15">
      <c r="B78" s="36">
        <v>72</v>
      </c>
      <c r="C78" s="36"/>
      <c r="D78" s="36"/>
      <c r="E78" s="36"/>
      <c r="F78" s="36"/>
      <c r="G78" s="36"/>
      <c r="H78" s="36"/>
    </row>
    <row r="79" spans="2:8" s="6" customFormat="1" ht="16.5" customHeight="1" x14ac:dyDescent="0.15">
      <c r="B79" s="36">
        <v>73</v>
      </c>
      <c r="C79" s="36"/>
      <c r="D79" s="36"/>
      <c r="E79" s="36"/>
      <c r="F79" s="36"/>
      <c r="G79" s="36"/>
      <c r="H79" s="36"/>
    </row>
    <row r="80" spans="2:8" s="6" customFormat="1" ht="16.5" customHeight="1" x14ac:dyDescent="0.15">
      <c r="B80" s="36">
        <v>74</v>
      </c>
      <c r="C80" s="36"/>
      <c r="D80" s="36"/>
      <c r="E80" s="36"/>
      <c r="F80" s="36"/>
      <c r="G80" s="36"/>
      <c r="H80" s="36"/>
    </row>
    <row r="81" spans="2:8" s="6" customFormat="1" ht="16.5" customHeight="1" x14ac:dyDescent="0.15">
      <c r="B81" s="36">
        <v>75</v>
      </c>
      <c r="C81" s="36"/>
      <c r="D81" s="36"/>
      <c r="E81" s="36"/>
      <c r="F81" s="36"/>
      <c r="G81" s="36"/>
      <c r="H81" s="36"/>
    </row>
    <row r="82" spans="2:8" s="6" customFormat="1" ht="16.5" customHeight="1" x14ac:dyDescent="0.15">
      <c r="B82" s="36">
        <v>76</v>
      </c>
      <c r="C82" s="36"/>
      <c r="D82" s="36"/>
      <c r="E82" s="36"/>
      <c r="F82" s="36"/>
      <c r="G82" s="36"/>
      <c r="H82" s="36"/>
    </row>
    <row r="83" spans="2:8" s="6" customFormat="1" ht="16.5" customHeight="1" x14ac:dyDescent="0.15">
      <c r="B83" s="36">
        <v>77</v>
      </c>
      <c r="C83" s="36"/>
      <c r="D83" s="36"/>
      <c r="E83" s="36"/>
      <c r="F83" s="36"/>
      <c r="G83" s="36"/>
      <c r="H83" s="36"/>
    </row>
    <row r="84" spans="2:8" s="6" customFormat="1" ht="16.5" customHeight="1" x14ac:dyDescent="0.15">
      <c r="B84" s="36">
        <v>78</v>
      </c>
      <c r="C84" s="36"/>
      <c r="D84" s="36"/>
      <c r="E84" s="36"/>
      <c r="F84" s="36"/>
      <c r="G84" s="36"/>
      <c r="H84" s="36"/>
    </row>
    <row r="85" spans="2:8" s="6" customFormat="1" ht="16.5" customHeight="1" x14ac:dyDescent="0.15">
      <c r="B85" s="36">
        <v>79</v>
      </c>
      <c r="C85" s="36"/>
      <c r="D85" s="36"/>
      <c r="E85" s="36"/>
      <c r="F85" s="36"/>
      <c r="G85" s="36"/>
      <c r="H85" s="36"/>
    </row>
    <row r="86" spans="2:8" s="6" customFormat="1" ht="16.5" customHeight="1" x14ac:dyDescent="0.15">
      <c r="B86" s="36">
        <v>80</v>
      </c>
      <c r="C86" s="36"/>
      <c r="D86" s="36"/>
      <c r="E86" s="36"/>
      <c r="F86" s="36"/>
      <c r="G86" s="36"/>
      <c r="H86" s="36"/>
    </row>
    <row r="87" spans="2:8" s="6" customFormat="1" ht="16.5" customHeight="1" x14ac:dyDescent="0.15">
      <c r="B87" s="36">
        <v>81</v>
      </c>
      <c r="C87" s="36"/>
      <c r="D87" s="36"/>
      <c r="E87" s="36"/>
      <c r="F87" s="36"/>
      <c r="G87" s="36"/>
      <c r="H87" s="36"/>
    </row>
    <row r="88" spans="2:8" s="6" customFormat="1" ht="16.5" customHeight="1" x14ac:dyDescent="0.15">
      <c r="B88" s="36">
        <v>82</v>
      </c>
      <c r="C88" s="36"/>
      <c r="D88" s="36"/>
      <c r="E88" s="36"/>
      <c r="F88" s="36"/>
      <c r="G88" s="36"/>
      <c r="H88" s="36"/>
    </row>
    <row r="89" spans="2:8" s="6" customFormat="1" ht="16.5" customHeight="1" x14ac:dyDescent="0.15">
      <c r="B89" s="36">
        <v>83</v>
      </c>
      <c r="C89" s="36"/>
      <c r="D89" s="36"/>
      <c r="E89" s="36"/>
      <c r="F89" s="36"/>
      <c r="G89" s="36"/>
      <c r="H89" s="36"/>
    </row>
    <row r="90" spans="2:8" s="6" customFormat="1" ht="16.5" customHeight="1" x14ac:dyDescent="0.15">
      <c r="B90" s="36">
        <v>84</v>
      </c>
      <c r="C90" s="36"/>
      <c r="D90" s="36"/>
      <c r="E90" s="36"/>
      <c r="F90" s="36"/>
      <c r="G90" s="36"/>
      <c r="H90" s="36"/>
    </row>
    <row r="91" spans="2:8" s="6" customFormat="1" ht="16.5" customHeight="1" x14ac:dyDescent="0.15">
      <c r="B91" s="36">
        <v>85</v>
      </c>
      <c r="C91" s="36"/>
      <c r="D91" s="36"/>
      <c r="E91" s="36"/>
      <c r="F91" s="36"/>
      <c r="G91" s="36"/>
      <c r="H91" s="36"/>
    </row>
    <row r="92" spans="2:8" s="6" customFormat="1" ht="16.5" customHeight="1" x14ac:dyDescent="0.15">
      <c r="B92" s="36">
        <v>86</v>
      </c>
      <c r="C92" s="36"/>
      <c r="D92" s="36"/>
      <c r="E92" s="36"/>
      <c r="F92" s="36"/>
      <c r="G92" s="36"/>
      <c r="H92" s="36"/>
    </row>
    <row r="93" spans="2:8" s="6" customFormat="1" ht="16.5" customHeight="1" x14ac:dyDescent="0.15">
      <c r="B93" s="36">
        <v>87</v>
      </c>
      <c r="C93" s="36"/>
      <c r="D93" s="36"/>
      <c r="E93" s="36"/>
      <c r="F93" s="36"/>
      <c r="G93" s="36"/>
      <c r="H93" s="36"/>
    </row>
    <row r="94" spans="2:8" s="6" customFormat="1" ht="16.5" customHeight="1" x14ac:dyDescent="0.15">
      <c r="B94" s="36">
        <v>88</v>
      </c>
      <c r="C94" s="36"/>
      <c r="D94" s="36"/>
      <c r="E94" s="36"/>
      <c r="F94" s="36"/>
      <c r="G94" s="36"/>
      <c r="H94" s="36"/>
    </row>
    <row r="95" spans="2:8" s="6" customFormat="1" ht="16.5" customHeight="1" x14ac:dyDescent="0.15">
      <c r="B95" s="36">
        <v>89</v>
      </c>
      <c r="C95" s="36"/>
      <c r="D95" s="36"/>
      <c r="E95" s="36"/>
      <c r="F95" s="36"/>
      <c r="G95" s="36"/>
      <c r="H95" s="36"/>
    </row>
    <row r="96" spans="2:8" s="6" customFormat="1" ht="16.5" customHeight="1" x14ac:dyDescent="0.15">
      <c r="B96" s="36">
        <v>90</v>
      </c>
      <c r="C96" s="36"/>
      <c r="D96" s="36"/>
      <c r="E96" s="36"/>
      <c r="F96" s="36"/>
      <c r="G96" s="36"/>
      <c r="H96" s="36"/>
    </row>
    <row r="97" spans="2:8" s="6" customFormat="1" ht="16.5" customHeight="1" x14ac:dyDescent="0.15">
      <c r="B97" s="36">
        <v>91</v>
      </c>
      <c r="C97" s="36"/>
      <c r="D97" s="36"/>
      <c r="E97" s="36"/>
      <c r="F97" s="36"/>
      <c r="G97" s="36"/>
      <c r="H97" s="36"/>
    </row>
    <row r="98" spans="2:8" s="6" customFormat="1" ht="16.5" customHeight="1" x14ac:dyDescent="0.15">
      <c r="B98" s="36">
        <v>92</v>
      </c>
      <c r="C98" s="36"/>
      <c r="D98" s="36"/>
      <c r="E98" s="36"/>
      <c r="F98" s="36"/>
      <c r="G98" s="36"/>
      <c r="H98" s="36"/>
    </row>
    <row r="99" spans="2:8" s="6" customFormat="1" ht="16.5" customHeight="1" x14ac:dyDescent="0.15">
      <c r="B99" s="36">
        <v>93</v>
      </c>
      <c r="C99" s="36"/>
      <c r="D99" s="36"/>
      <c r="E99" s="36"/>
      <c r="F99" s="36"/>
      <c r="G99" s="36"/>
      <c r="H99" s="36"/>
    </row>
    <row r="100" spans="2:8" s="6" customFormat="1" ht="16.5" customHeight="1" x14ac:dyDescent="0.15">
      <c r="B100" s="36">
        <v>94</v>
      </c>
      <c r="C100" s="36"/>
      <c r="D100" s="36"/>
      <c r="E100" s="36"/>
      <c r="F100" s="36"/>
      <c r="G100" s="36"/>
      <c r="H100" s="36"/>
    </row>
    <row r="101" spans="2:8" s="6" customFormat="1" ht="16.5" customHeight="1" x14ac:dyDescent="0.15">
      <c r="B101" s="36">
        <v>95</v>
      </c>
      <c r="C101" s="36"/>
      <c r="D101" s="36"/>
      <c r="E101" s="36"/>
      <c r="F101" s="36"/>
      <c r="G101" s="36"/>
      <c r="H101" s="36"/>
    </row>
    <row r="102" spans="2:8" s="6" customFormat="1" ht="16.5" customHeight="1" x14ac:dyDescent="0.15">
      <c r="B102" s="36">
        <v>96</v>
      </c>
      <c r="C102" s="36"/>
      <c r="D102" s="36"/>
      <c r="E102" s="36"/>
      <c r="F102" s="36"/>
      <c r="G102" s="36"/>
      <c r="H102" s="36"/>
    </row>
    <row r="103" spans="2:8" s="6" customFormat="1" ht="16.5" customHeight="1" x14ac:dyDescent="0.15">
      <c r="B103" s="36">
        <v>97</v>
      </c>
      <c r="C103" s="36"/>
      <c r="D103" s="36"/>
      <c r="E103" s="36"/>
      <c r="F103" s="36"/>
      <c r="G103" s="36"/>
      <c r="H103" s="36"/>
    </row>
    <row r="104" spans="2:8" s="6" customFormat="1" ht="16.5" customHeight="1" x14ac:dyDescent="0.15">
      <c r="B104" s="36">
        <v>98</v>
      </c>
      <c r="C104" s="36"/>
      <c r="D104" s="36"/>
      <c r="E104" s="36"/>
      <c r="F104" s="36"/>
      <c r="G104" s="36"/>
      <c r="H104" s="36"/>
    </row>
    <row r="105" spans="2:8" s="6" customFormat="1" ht="16.5" customHeight="1" x14ac:dyDescent="0.15">
      <c r="B105" s="36">
        <v>99</v>
      </c>
      <c r="C105" s="36"/>
      <c r="D105" s="36"/>
      <c r="E105" s="36"/>
      <c r="F105" s="36"/>
      <c r="G105" s="36"/>
      <c r="H105" s="36"/>
    </row>
    <row r="106" spans="2:8" s="6" customFormat="1" ht="16.5" customHeight="1" x14ac:dyDescent="0.15">
      <c r="B106" s="36">
        <v>100</v>
      </c>
      <c r="C106" s="36"/>
      <c r="D106" s="36"/>
      <c r="E106" s="36"/>
      <c r="F106" s="36"/>
      <c r="G106" s="36"/>
      <c r="H106" s="36"/>
    </row>
    <row r="107" spans="2:8" s="6" customFormat="1" ht="16.5" customHeight="1" x14ac:dyDescent="0.15">
      <c r="B107" s="36">
        <v>101</v>
      </c>
      <c r="C107" s="36"/>
      <c r="D107" s="36"/>
      <c r="E107" s="36"/>
      <c r="F107" s="36"/>
      <c r="G107" s="36"/>
      <c r="H107" s="36"/>
    </row>
    <row r="108" spans="2:8" s="6" customFormat="1" ht="16.5" customHeight="1" x14ac:dyDescent="0.15">
      <c r="B108" s="36">
        <v>102</v>
      </c>
      <c r="C108" s="36"/>
      <c r="D108" s="36"/>
      <c r="E108" s="36"/>
      <c r="F108" s="36"/>
      <c r="G108" s="36"/>
      <c r="H108" s="36"/>
    </row>
    <row r="109" spans="2:8" s="6" customFormat="1" ht="16.5" customHeight="1" x14ac:dyDescent="0.15">
      <c r="B109" s="36">
        <v>103</v>
      </c>
      <c r="C109" s="36"/>
      <c r="D109" s="36"/>
      <c r="E109" s="36"/>
      <c r="F109" s="36"/>
      <c r="G109" s="36"/>
      <c r="H109" s="36"/>
    </row>
    <row r="110" spans="2:8" s="6" customFormat="1" ht="16.5" customHeight="1" x14ac:dyDescent="0.15">
      <c r="B110" s="36">
        <v>104</v>
      </c>
      <c r="C110" s="36"/>
      <c r="D110" s="36"/>
      <c r="E110" s="36"/>
      <c r="F110" s="36"/>
      <c r="G110" s="36"/>
      <c r="H110" s="36"/>
    </row>
    <row r="111" spans="2:8" s="6" customFormat="1" ht="16.5" customHeight="1" x14ac:dyDescent="0.15">
      <c r="B111" s="36">
        <v>105</v>
      </c>
      <c r="C111" s="36"/>
      <c r="D111" s="36"/>
      <c r="E111" s="36"/>
      <c r="F111" s="36"/>
      <c r="G111" s="36"/>
      <c r="H111" s="36"/>
    </row>
    <row r="112" spans="2:8" s="6" customFormat="1" ht="16.5" customHeight="1" x14ac:dyDescent="0.15">
      <c r="B112" s="36">
        <v>106</v>
      </c>
      <c r="C112" s="36"/>
      <c r="D112" s="36"/>
      <c r="E112" s="36"/>
      <c r="F112" s="36"/>
      <c r="G112" s="36"/>
      <c r="H112" s="36"/>
    </row>
    <row r="113" spans="2:8" s="6" customFormat="1" ht="16.5" customHeight="1" x14ac:dyDescent="0.15">
      <c r="B113" s="36">
        <v>107</v>
      </c>
      <c r="C113" s="36"/>
      <c r="D113" s="36"/>
      <c r="E113" s="36"/>
      <c r="F113" s="36"/>
      <c r="G113" s="36"/>
      <c r="H113" s="36"/>
    </row>
    <row r="114" spans="2:8" s="6" customFormat="1" ht="16.5" customHeight="1" x14ac:dyDescent="0.15">
      <c r="B114" s="36">
        <v>108</v>
      </c>
      <c r="C114" s="36"/>
      <c r="D114" s="36"/>
      <c r="E114" s="36"/>
      <c r="F114" s="36"/>
      <c r="G114" s="36"/>
      <c r="H114" s="36"/>
    </row>
    <row r="115" spans="2:8" s="6" customFormat="1" ht="16.5" customHeight="1" x14ac:dyDescent="0.15">
      <c r="B115" s="36">
        <v>109</v>
      </c>
      <c r="C115" s="36"/>
      <c r="D115" s="36"/>
      <c r="E115" s="36"/>
      <c r="F115" s="36"/>
      <c r="G115" s="36"/>
      <c r="H115" s="36"/>
    </row>
    <row r="116" spans="2:8" s="6" customFormat="1" ht="16.5" customHeight="1" x14ac:dyDescent="0.15">
      <c r="B116" s="36">
        <v>110</v>
      </c>
      <c r="C116" s="36"/>
      <c r="D116" s="36"/>
      <c r="E116" s="36"/>
      <c r="F116" s="36"/>
      <c r="G116" s="36"/>
      <c r="H116" s="36"/>
    </row>
    <row r="117" spans="2:8" s="6" customFormat="1" ht="16.5" customHeight="1" x14ac:dyDescent="0.15">
      <c r="B117" s="36">
        <v>111</v>
      </c>
      <c r="C117" s="36"/>
      <c r="D117" s="36"/>
      <c r="E117" s="36"/>
      <c r="F117" s="36"/>
      <c r="G117" s="36"/>
      <c r="H117" s="36"/>
    </row>
    <row r="118" spans="2:8" s="6" customFormat="1" ht="16.5" customHeight="1" x14ac:dyDescent="0.15">
      <c r="B118" s="36">
        <v>112</v>
      </c>
      <c r="C118" s="36"/>
      <c r="D118" s="36"/>
      <c r="E118" s="36"/>
      <c r="F118" s="36"/>
      <c r="G118" s="36"/>
      <c r="H118" s="36"/>
    </row>
    <row r="119" spans="2:8" s="6" customFormat="1" ht="16.5" customHeight="1" x14ac:dyDescent="0.15">
      <c r="B119" s="36">
        <v>113</v>
      </c>
      <c r="C119" s="36"/>
      <c r="D119" s="36"/>
      <c r="E119" s="36"/>
      <c r="F119" s="36"/>
      <c r="G119" s="36"/>
      <c r="H119" s="36"/>
    </row>
    <row r="120" spans="2:8" s="6" customFormat="1" ht="16.5" customHeight="1" x14ac:dyDescent="0.15">
      <c r="B120" s="36">
        <v>114</v>
      </c>
      <c r="C120" s="36"/>
      <c r="D120" s="36"/>
      <c r="E120" s="36"/>
      <c r="F120" s="36"/>
      <c r="G120" s="36"/>
      <c r="H120" s="36"/>
    </row>
    <row r="121" spans="2:8" s="6" customFormat="1" ht="16.5" customHeight="1" x14ac:dyDescent="0.15">
      <c r="B121" s="36">
        <v>115</v>
      </c>
      <c r="C121" s="36"/>
      <c r="D121" s="36"/>
      <c r="E121" s="36"/>
      <c r="F121" s="36"/>
      <c r="G121" s="36"/>
      <c r="H121" s="36"/>
    </row>
    <row r="122" spans="2:8" s="6" customFormat="1" ht="16.5" customHeight="1" x14ac:dyDescent="0.15">
      <c r="B122" s="36">
        <v>116</v>
      </c>
      <c r="C122" s="36"/>
      <c r="D122" s="36"/>
      <c r="E122" s="36"/>
      <c r="F122" s="36"/>
      <c r="G122" s="36"/>
      <c r="H122" s="36"/>
    </row>
    <row r="123" spans="2:8" s="6" customFormat="1" ht="16.5" customHeight="1" x14ac:dyDescent="0.15">
      <c r="B123" s="36">
        <v>117</v>
      </c>
      <c r="C123" s="36"/>
      <c r="D123" s="36"/>
      <c r="E123" s="36"/>
      <c r="F123" s="36"/>
      <c r="G123" s="36"/>
      <c r="H123" s="36"/>
    </row>
    <row r="124" spans="2:8" s="6" customFormat="1" ht="16.5" customHeight="1" x14ac:dyDescent="0.15">
      <c r="B124" s="36">
        <v>118</v>
      </c>
      <c r="C124" s="36"/>
      <c r="D124" s="36"/>
      <c r="E124" s="36"/>
      <c r="F124" s="36"/>
      <c r="G124" s="36"/>
      <c r="H124" s="36"/>
    </row>
    <row r="125" spans="2:8" s="6" customFormat="1" ht="16.5" customHeight="1" x14ac:dyDescent="0.15">
      <c r="B125" s="36">
        <v>119</v>
      </c>
      <c r="C125" s="36"/>
      <c r="D125" s="36"/>
      <c r="E125" s="36"/>
      <c r="F125" s="36"/>
      <c r="G125" s="36"/>
      <c r="H125" s="36"/>
    </row>
    <row r="126" spans="2:8" s="6" customFormat="1" ht="16.5" customHeight="1" x14ac:dyDescent="0.15">
      <c r="B126" s="36">
        <v>120</v>
      </c>
      <c r="C126" s="36"/>
      <c r="D126" s="36"/>
      <c r="E126" s="36"/>
      <c r="F126" s="36"/>
      <c r="G126" s="36"/>
      <c r="H126" s="36"/>
    </row>
    <row r="127" spans="2:8" s="6" customFormat="1" ht="16.5" customHeight="1" x14ac:dyDescent="0.15">
      <c r="B127" s="36">
        <v>121</v>
      </c>
      <c r="C127" s="36"/>
      <c r="D127" s="36"/>
      <c r="E127" s="36"/>
      <c r="F127" s="36"/>
      <c r="G127" s="36"/>
      <c r="H127" s="36"/>
    </row>
    <row r="128" spans="2:8" s="6" customFormat="1" ht="16.5" customHeight="1" x14ac:dyDescent="0.15">
      <c r="B128" s="36">
        <v>122</v>
      </c>
      <c r="C128" s="36"/>
      <c r="D128" s="36"/>
      <c r="E128" s="36"/>
      <c r="F128" s="36"/>
      <c r="G128" s="36"/>
      <c r="H128" s="36"/>
    </row>
    <row r="129" spans="2:8" s="6" customFormat="1" ht="16.5" customHeight="1" x14ac:dyDescent="0.15">
      <c r="B129" s="36">
        <v>123</v>
      </c>
      <c r="C129" s="36"/>
      <c r="D129" s="36"/>
      <c r="E129" s="36"/>
      <c r="F129" s="36"/>
      <c r="G129" s="36"/>
      <c r="H129" s="36"/>
    </row>
    <row r="130" spans="2:8" s="6" customFormat="1" ht="16.5" customHeight="1" x14ac:dyDescent="0.15">
      <c r="B130" s="36">
        <v>124</v>
      </c>
      <c r="C130" s="36"/>
      <c r="D130" s="36"/>
      <c r="E130" s="36"/>
      <c r="F130" s="36"/>
      <c r="G130" s="36"/>
      <c r="H130" s="36"/>
    </row>
    <row r="131" spans="2:8" s="6" customFormat="1" ht="16.5" customHeight="1" x14ac:dyDescent="0.15">
      <c r="B131" s="36">
        <v>125</v>
      </c>
      <c r="C131" s="36"/>
      <c r="D131" s="36"/>
      <c r="E131" s="36"/>
      <c r="F131" s="36"/>
      <c r="G131" s="36"/>
      <c r="H131" s="36"/>
    </row>
    <row r="132" spans="2:8" s="6" customFormat="1" ht="16.5" customHeight="1" x14ac:dyDescent="0.15">
      <c r="B132" s="36">
        <v>126</v>
      </c>
      <c r="C132" s="36"/>
      <c r="D132" s="36"/>
      <c r="E132" s="36"/>
      <c r="F132" s="36"/>
      <c r="G132" s="36"/>
      <c r="H132" s="36"/>
    </row>
    <row r="133" spans="2:8" s="6" customFormat="1" ht="16.5" customHeight="1" x14ac:dyDescent="0.15">
      <c r="B133" s="36">
        <v>127</v>
      </c>
      <c r="C133" s="36"/>
      <c r="D133" s="36"/>
      <c r="E133" s="36"/>
      <c r="F133" s="36"/>
      <c r="G133" s="36"/>
      <c r="H133" s="36"/>
    </row>
    <row r="134" spans="2:8" s="6" customFormat="1" ht="16.5" customHeight="1" x14ac:dyDescent="0.15">
      <c r="B134" s="36">
        <v>128</v>
      </c>
      <c r="C134" s="36"/>
      <c r="D134" s="36"/>
      <c r="E134" s="36"/>
      <c r="F134" s="36"/>
      <c r="G134" s="36"/>
      <c r="H134" s="36"/>
    </row>
    <row r="135" spans="2:8" s="6" customFormat="1" ht="16.5" customHeight="1" x14ac:dyDescent="0.15">
      <c r="B135" s="36">
        <v>129</v>
      </c>
      <c r="C135" s="36"/>
      <c r="D135" s="36"/>
      <c r="E135" s="36"/>
      <c r="F135" s="36"/>
      <c r="G135" s="36"/>
      <c r="H135" s="36"/>
    </row>
    <row r="136" spans="2:8" s="6" customFormat="1" ht="16.5" customHeight="1" x14ac:dyDescent="0.15">
      <c r="B136" s="36">
        <v>130</v>
      </c>
      <c r="C136" s="36"/>
      <c r="D136" s="36"/>
      <c r="E136" s="36"/>
      <c r="F136" s="36"/>
      <c r="G136" s="36"/>
      <c r="H136" s="36"/>
    </row>
    <row r="137" spans="2:8" s="6" customFormat="1" ht="16.5" customHeight="1" x14ac:dyDescent="0.15">
      <c r="B137" s="36">
        <v>131</v>
      </c>
      <c r="C137" s="36"/>
      <c r="D137" s="36"/>
      <c r="E137" s="36"/>
      <c r="F137" s="36"/>
      <c r="G137" s="36"/>
      <c r="H137" s="36"/>
    </row>
    <row r="138" spans="2:8" s="6" customFormat="1" ht="16.5" customHeight="1" x14ac:dyDescent="0.15">
      <c r="B138" s="36">
        <v>132</v>
      </c>
      <c r="C138" s="36"/>
      <c r="D138" s="36"/>
      <c r="E138" s="36"/>
      <c r="F138" s="36"/>
      <c r="G138" s="36"/>
      <c r="H138" s="36"/>
    </row>
    <row r="139" spans="2:8" s="6" customFormat="1" ht="16.5" customHeight="1" x14ac:dyDescent="0.15">
      <c r="B139" s="36">
        <v>133</v>
      </c>
      <c r="C139" s="36"/>
      <c r="D139" s="36"/>
      <c r="E139" s="36"/>
      <c r="F139" s="36"/>
      <c r="G139" s="36"/>
      <c r="H139" s="36"/>
    </row>
    <row r="140" spans="2:8" s="6" customFormat="1" ht="16.5" customHeight="1" x14ac:dyDescent="0.15">
      <c r="B140" s="36">
        <v>134</v>
      </c>
      <c r="C140" s="36"/>
      <c r="D140" s="36"/>
      <c r="E140" s="36"/>
      <c r="F140" s="36"/>
      <c r="G140" s="36"/>
      <c r="H140" s="36"/>
    </row>
    <row r="141" spans="2:8" s="6" customFormat="1" ht="16.5" customHeight="1" x14ac:dyDescent="0.15">
      <c r="B141" s="36">
        <v>135</v>
      </c>
      <c r="C141" s="36"/>
      <c r="D141" s="36"/>
      <c r="E141" s="36"/>
      <c r="F141" s="36"/>
      <c r="G141" s="36"/>
      <c r="H141" s="36"/>
    </row>
    <row r="142" spans="2:8" s="6" customFormat="1" ht="16.5" customHeight="1" x14ac:dyDescent="0.15">
      <c r="B142" s="36">
        <v>136</v>
      </c>
      <c r="C142" s="36"/>
      <c r="D142" s="36"/>
      <c r="E142" s="36"/>
      <c r="F142" s="36"/>
      <c r="G142" s="36"/>
      <c r="H142" s="36"/>
    </row>
    <row r="143" spans="2:8" s="6" customFormat="1" ht="16.5" customHeight="1" x14ac:dyDescent="0.15">
      <c r="B143" s="36">
        <v>137</v>
      </c>
      <c r="C143" s="36"/>
      <c r="D143" s="36"/>
      <c r="E143" s="36"/>
      <c r="F143" s="36"/>
      <c r="G143" s="36"/>
      <c r="H143" s="36"/>
    </row>
    <row r="144" spans="2:8" s="6" customFormat="1" ht="16.5" customHeight="1" x14ac:dyDescent="0.15">
      <c r="B144" s="36">
        <v>138</v>
      </c>
      <c r="C144" s="36"/>
      <c r="D144" s="36"/>
      <c r="E144" s="36"/>
      <c r="F144" s="36"/>
      <c r="G144" s="36"/>
      <c r="H144" s="36"/>
    </row>
    <row r="145" spans="2:8" s="6" customFormat="1" ht="16.5" customHeight="1" x14ac:dyDescent="0.15">
      <c r="B145" s="36">
        <v>139</v>
      </c>
      <c r="C145" s="36"/>
      <c r="D145" s="36"/>
      <c r="E145" s="36"/>
      <c r="F145" s="36"/>
      <c r="G145" s="36"/>
      <c r="H145" s="36"/>
    </row>
    <row r="146" spans="2:8" s="6" customFormat="1" ht="16.5" customHeight="1" x14ac:dyDescent="0.15">
      <c r="B146" s="36">
        <v>140</v>
      </c>
      <c r="C146" s="36"/>
      <c r="D146" s="36"/>
      <c r="E146" s="36"/>
      <c r="F146" s="36"/>
      <c r="G146" s="36"/>
      <c r="H146" s="36"/>
    </row>
    <row r="147" spans="2:8" s="6" customFormat="1" ht="16.5" customHeight="1" x14ac:dyDescent="0.15">
      <c r="B147" s="36">
        <v>141</v>
      </c>
      <c r="C147" s="36"/>
      <c r="D147" s="36"/>
      <c r="E147" s="36"/>
      <c r="F147" s="36"/>
      <c r="G147" s="36"/>
      <c r="H147" s="36"/>
    </row>
    <row r="148" spans="2:8" s="6" customFormat="1" ht="16.5" customHeight="1" x14ac:dyDescent="0.15">
      <c r="B148" s="36">
        <v>142</v>
      </c>
      <c r="C148" s="36"/>
      <c r="D148" s="36"/>
      <c r="E148" s="36"/>
      <c r="F148" s="36"/>
      <c r="G148" s="36"/>
      <c r="H148" s="36"/>
    </row>
    <row r="149" spans="2:8" s="6" customFormat="1" ht="16.5" customHeight="1" x14ac:dyDescent="0.15">
      <c r="B149" s="36">
        <v>143</v>
      </c>
      <c r="C149" s="36"/>
      <c r="D149" s="36"/>
      <c r="E149" s="36"/>
      <c r="F149" s="36"/>
      <c r="G149" s="36"/>
      <c r="H149" s="36"/>
    </row>
    <row r="150" spans="2:8" s="6" customFormat="1" ht="16.5" customHeight="1" x14ac:dyDescent="0.15">
      <c r="B150" s="36">
        <v>144</v>
      </c>
      <c r="C150" s="36"/>
      <c r="D150" s="36"/>
      <c r="E150" s="36"/>
      <c r="F150" s="36"/>
      <c r="G150" s="36"/>
      <c r="H150" s="36"/>
    </row>
    <row r="151" spans="2:8" s="6" customFormat="1" ht="16.5" customHeight="1" x14ac:dyDescent="0.15">
      <c r="B151" s="36">
        <v>145</v>
      </c>
      <c r="C151" s="36"/>
      <c r="D151" s="36"/>
      <c r="E151" s="36"/>
      <c r="F151" s="36"/>
      <c r="G151" s="36"/>
      <c r="H151" s="36"/>
    </row>
    <row r="152" spans="2:8" s="6" customFormat="1" ht="16.5" customHeight="1" x14ac:dyDescent="0.15">
      <c r="B152" s="36">
        <v>146</v>
      </c>
      <c r="C152" s="36"/>
      <c r="D152" s="36"/>
      <c r="E152" s="36"/>
      <c r="F152" s="36"/>
      <c r="G152" s="36"/>
      <c r="H152" s="36"/>
    </row>
    <row r="153" spans="2:8" s="6" customFormat="1" ht="16.5" customHeight="1" x14ac:dyDescent="0.15">
      <c r="B153" s="36">
        <v>147</v>
      </c>
      <c r="C153" s="36"/>
      <c r="D153" s="36"/>
      <c r="E153" s="36"/>
      <c r="F153" s="36"/>
      <c r="G153" s="36"/>
      <c r="H153" s="36"/>
    </row>
    <row r="154" spans="2:8" s="6" customFormat="1" ht="16.5" customHeight="1" x14ac:dyDescent="0.15">
      <c r="B154" s="36">
        <v>148</v>
      </c>
      <c r="C154" s="36"/>
      <c r="D154" s="36"/>
      <c r="E154" s="36"/>
      <c r="F154" s="36"/>
      <c r="G154" s="36"/>
      <c r="H154" s="36"/>
    </row>
    <row r="155" spans="2:8" s="6" customFormat="1" ht="16.5" customHeight="1" x14ac:dyDescent="0.15">
      <c r="B155" s="36">
        <v>149</v>
      </c>
      <c r="C155" s="36"/>
      <c r="D155" s="36"/>
      <c r="E155" s="36"/>
      <c r="F155" s="36"/>
      <c r="G155" s="36"/>
      <c r="H155" s="36"/>
    </row>
    <row r="156" spans="2:8" s="6" customFormat="1" ht="16.5" customHeight="1" x14ac:dyDescent="0.15">
      <c r="B156" s="36">
        <v>150</v>
      </c>
      <c r="C156" s="36"/>
      <c r="D156" s="36"/>
      <c r="E156" s="36"/>
      <c r="F156" s="36"/>
      <c r="G156" s="36"/>
      <c r="H156" s="36"/>
    </row>
    <row r="157" spans="2:8" s="6" customFormat="1" ht="16.5" customHeight="1" x14ac:dyDescent="0.15">
      <c r="B157" s="36">
        <v>151</v>
      </c>
      <c r="C157" s="36"/>
      <c r="D157" s="36"/>
      <c r="E157" s="36"/>
      <c r="F157" s="36"/>
      <c r="G157" s="36"/>
      <c r="H157" s="36"/>
    </row>
    <row r="158" spans="2:8" s="6" customFormat="1" ht="16.5" customHeight="1" x14ac:dyDescent="0.15">
      <c r="B158" s="36">
        <v>152</v>
      </c>
      <c r="C158" s="36"/>
      <c r="D158" s="36"/>
      <c r="E158" s="36"/>
      <c r="F158" s="36"/>
      <c r="G158" s="36"/>
      <c r="H158" s="36"/>
    </row>
    <row r="159" spans="2:8" s="6" customFormat="1" ht="16.5" customHeight="1" x14ac:dyDescent="0.15">
      <c r="B159" s="36">
        <v>153</v>
      </c>
      <c r="C159" s="36"/>
      <c r="D159" s="36"/>
      <c r="E159" s="36"/>
      <c r="F159" s="36"/>
      <c r="G159" s="36"/>
      <c r="H159" s="36"/>
    </row>
    <row r="160" spans="2:8" s="6" customFormat="1" ht="16.5" customHeight="1" x14ac:dyDescent="0.15">
      <c r="B160" s="36">
        <v>154</v>
      </c>
      <c r="C160" s="36"/>
      <c r="D160" s="36"/>
      <c r="E160" s="36"/>
      <c r="F160" s="36"/>
      <c r="G160" s="36"/>
      <c r="H160" s="36"/>
    </row>
    <row r="161" spans="2:8" s="6" customFormat="1" ht="16.5" customHeight="1" x14ac:dyDescent="0.15">
      <c r="B161" s="36">
        <v>155</v>
      </c>
      <c r="C161" s="36"/>
      <c r="D161" s="36"/>
      <c r="E161" s="36"/>
      <c r="F161" s="36"/>
      <c r="G161" s="36"/>
      <c r="H161" s="36"/>
    </row>
    <row r="162" spans="2:8" s="6" customFormat="1" ht="16.5" customHeight="1" x14ac:dyDescent="0.15">
      <c r="B162" s="36">
        <v>156</v>
      </c>
      <c r="C162" s="36"/>
      <c r="D162" s="36"/>
      <c r="E162" s="36"/>
      <c r="F162" s="36"/>
      <c r="G162" s="36"/>
      <c r="H162" s="36"/>
    </row>
    <row r="163" spans="2:8" s="6" customFormat="1" ht="16.5" customHeight="1" x14ac:dyDescent="0.15">
      <c r="B163" s="36">
        <v>157</v>
      </c>
      <c r="C163" s="36"/>
      <c r="D163" s="36"/>
      <c r="E163" s="36"/>
      <c r="F163" s="36"/>
      <c r="G163" s="36"/>
      <c r="H163" s="36"/>
    </row>
    <row r="164" spans="2:8" s="6" customFormat="1" ht="16.5" customHeight="1" x14ac:dyDescent="0.15">
      <c r="B164" s="36">
        <v>158</v>
      </c>
      <c r="C164" s="36"/>
      <c r="D164" s="36"/>
      <c r="E164" s="36"/>
      <c r="F164" s="36"/>
      <c r="G164" s="36"/>
      <c r="H164" s="36"/>
    </row>
    <row r="165" spans="2:8" s="6" customFormat="1" ht="16.5" customHeight="1" x14ac:dyDescent="0.15">
      <c r="B165" s="36">
        <v>159</v>
      </c>
      <c r="C165" s="36"/>
      <c r="D165" s="36"/>
      <c r="E165" s="36"/>
      <c r="F165" s="36"/>
      <c r="G165" s="36"/>
      <c r="H165" s="36"/>
    </row>
    <row r="166" spans="2:8" s="6" customFormat="1" ht="16.5" customHeight="1" x14ac:dyDescent="0.15">
      <c r="B166" s="36">
        <v>160</v>
      </c>
      <c r="C166" s="36"/>
      <c r="D166" s="36"/>
      <c r="E166" s="36"/>
      <c r="F166" s="36"/>
      <c r="G166" s="36"/>
      <c r="H166" s="36"/>
    </row>
    <row r="167" spans="2:8" s="6" customFormat="1" ht="16.5" customHeight="1" x14ac:dyDescent="0.15">
      <c r="B167" s="36">
        <v>161</v>
      </c>
      <c r="C167" s="36"/>
      <c r="D167" s="36"/>
      <c r="E167" s="36"/>
      <c r="F167" s="36"/>
      <c r="G167" s="36"/>
      <c r="H167" s="36"/>
    </row>
    <row r="168" spans="2:8" s="6" customFormat="1" ht="16.5" customHeight="1" x14ac:dyDescent="0.15">
      <c r="B168" s="36">
        <v>162</v>
      </c>
      <c r="C168" s="36"/>
      <c r="D168" s="36"/>
      <c r="E168" s="36"/>
      <c r="F168" s="36"/>
      <c r="G168" s="36"/>
      <c r="H168" s="36"/>
    </row>
    <row r="169" spans="2:8" s="6" customFormat="1" ht="16.5" customHeight="1" x14ac:dyDescent="0.15">
      <c r="B169" s="36">
        <v>163</v>
      </c>
      <c r="C169" s="36"/>
      <c r="D169" s="36"/>
      <c r="E169" s="36"/>
      <c r="F169" s="36"/>
      <c r="G169" s="36"/>
      <c r="H169" s="36"/>
    </row>
    <row r="170" spans="2:8" s="6" customFormat="1" ht="16.5" customHeight="1" x14ac:dyDescent="0.15">
      <c r="B170" s="36">
        <v>164</v>
      </c>
      <c r="C170" s="36"/>
      <c r="D170" s="36"/>
      <c r="E170" s="36"/>
      <c r="F170" s="36"/>
      <c r="G170" s="36"/>
      <c r="H170" s="36"/>
    </row>
    <row r="171" spans="2:8" s="6" customFormat="1" ht="16.5" customHeight="1" x14ac:dyDescent="0.15">
      <c r="B171" s="36">
        <v>165</v>
      </c>
      <c r="C171" s="36"/>
      <c r="D171" s="36"/>
      <c r="E171" s="36"/>
      <c r="F171" s="36"/>
      <c r="G171" s="36"/>
      <c r="H171" s="36"/>
    </row>
    <row r="172" spans="2:8" s="6" customFormat="1" ht="16.5" customHeight="1" x14ac:dyDescent="0.15">
      <c r="B172" s="36">
        <v>166</v>
      </c>
      <c r="C172" s="36"/>
      <c r="D172" s="36"/>
      <c r="E172" s="36"/>
      <c r="F172" s="36"/>
      <c r="G172" s="36"/>
      <c r="H172" s="36"/>
    </row>
    <row r="173" spans="2:8" s="6" customFormat="1" ht="16.5" customHeight="1" x14ac:dyDescent="0.15">
      <c r="B173" s="36">
        <v>167</v>
      </c>
      <c r="C173" s="36"/>
      <c r="D173" s="36"/>
      <c r="E173" s="36"/>
      <c r="F173" s="36"/>
      <c r="G173" s="36"/>
      <c r="H173" s="36"/>
    </row>
    <row r="174" spans="2:8" s="6" customFormat="1" ht="16.5" customHeight="1" x14ac:dyDescent="0.15">
      <c r="B174" s="36">
        <v>168</v>
      </c>
      <c r="C174" s="36"/>
      <c r="D174" s="36"/>
      <c r="E174" s="36"/>
      <c r="F174" s="36"/>
      <c r="G174" s="36"/>
      <c r="H174" s="36"/>
    </row>
    <row r="175" spans="2:8" s="6" customFormat="1" ht="16.5" customHeight="1" x14ac:dyDescent="0.15">
      <c r="B175" s="36">
        <v>169</v>
      </c>
      <c r="C175" s="36"/>
      <c r="D175" s="36"/>
      <c r="E175" s="36"/>
      <c r="F175" s="36"/>
      <c r="G175" s="36"/>
      <c r="H175" s="36"/>
    </row>
    <row r="176" spans="2:8" s="6" customFormat="1" ht="16.5" customHeight="1" x14ac:dyDescent="0.15">
      <c r="B176" s="36">
        <v>170</v>
      </c>
      <c r="C176" s="36"/>
      <c r="D176" s="36"/>
      <c r="E176" s="36"/>
      <c r="F176" s="36"/>
      <c r="G176" s="36"/>
      <c r="H176" s="36"/>
    </row>
    <row r="177" spans="2:8" s="6" customFormat="1" ht="16.5" customHeight="1" x14ac:dyDescent="0.15">
      <c r="B177" s="36">
        <v>171</v>
      </c>
      <c r="C177" s="36"/>
      <c r="D177" s="36"/>
      <c r="E177" s="36"/>
      <c r="F177" s="36"/>
      <c r="G177" s="36"/>
      <c r="H177" s="36"/>
    </row>
    <row r="178" spans="2:8" s="6" customFormat="1" ht="16.5" customHeight="1" x14ac:dyDescent="0.15">
      <c r="B178" s="36">
        <v>172</v>
      </c>
      <c r="C178" s="36"/>
      <c r="D178" s="36"/>
      <c r="E178" s="36"/>
      <c r="F178" s="36"/>
      <c r="G178" s="36"/>
      <c r="H178" s="36"/>
    </row>
    <row r="179" spans="2:8" s="6" customFormat="1" ht="16.5" customHeight="1" x14ac:dyDescent="0.15">
      <c r="B179" s="36">
        <v>173</v>
      </c>
      <c r="C179" s="36"/>
      <c r="D179" s="36"/>
      <c r="E179" s="36"/>
      <c r="F179" s="36"/>
      <c r="G179" s="36"/>
      <c r="H179" s="36"/>
    </row>
    <row r="180" spans="2:8" s="6" customFormat="1" ht="16.5" customHeight="1" x14ac:dyDescent="0.15">
      <c r="B180" s="36">
        <v>174</v>
      </c>
      <c r="C180" s="36"/>
      <c r="D180" s="36"/>
      <c r="E180" s="36"/>
      <c r="F180" s="36"/>
      <c r="G180" s="36"/>
      <c r="H180" s="36"/>
    </row>
    <row r="181" spans="2:8" s="6" customFormat="1" ht="16.5" customHeight="1" x14ac:dyDescent="0.15">
      <c r="B181" s="36">
        <v>175</v>
      </c>
      <c r="C181" s="36"/>
      <c r="D181" s="36"/>
      <c r="E181" s="36"/>
      <c r="F181" s="36"/>
      <c r="G181" s="36"/>
      <c r="H181" s="36"/>
    </row>
    <row r="182" spans="2:8" s="6" customFormat="1" ht="16.5" customHeight="1" x14ac:dyDescent="0.15">
      <c r="B182" s="36">
        <v>176</v>
      </c>
      <c r="C182" s="36"/>
      <c r="D182" s="36"/>
      <c r="E182" s="36"/>
      <c r="F182" s="36"/>
      <c r="G182" s="36"/>
      <c r="H182" s="36"/>
    </row>
    <row r="183" spans="2:8" s="6" customFormat="1" ht="16.5" customHeight="1" x14ac:dyDescent="0.15">
      <c r="B183" s="36">
        <v>177</v>
      </c>
      <c r="C183" s="36"/>
      <c r="D183" s="36"/>
      <c r="E183" s="36"/>
      <c r="F183" s="36"/>
      <c r="G183" s="36"/>
      <c r="H183" s="36"/>
    </row>
    <row r="184" spans="2:8" s="6" customFormat="1" ht="16.5" customHeight="1" x14ac:dyDescent="0.15">
      <c r="B184" s="36">
        <v>178</v>
      </c>
      <c r="C184" s="36"/>
      <c r="D184" s="36"/>
      <c r="E184" s="36"/>
      <c r="F184" s="36"/>
      <c r="G184" s="36"/>
      <c r="H184" s="36"/>
    </row>
    <row r="185" spans="2:8" s="6" customFormat="1" ht="16.5" customHeight="1" x14ac:dyDescent="0.15">
      <c r="B185" s="36">
        <v>179</v>
      </c>
      <c r="C185" s="36"/>
      <c r="D185" s="36"/>
      <c r="E185" s="36"/>
      <c r="F185" s="36"/>
      <c r="G185" s="36"/>
      <c r="H185" s="36"/>
    </row>
    <row r="186" spans="2:8" s="6" customFormat="1" ht="16.5" customHeight="1" x14ac:dyDescent="0.15">
      <c r="B186" s="36">
        <v>180</v>
      </c>
      <c r="C186" s="36"/>
      <c r="D186" s="36"/>
      <c r="E186" s="36"/>
      <c r="F186" s="36"/>
      <c r="G186" s="36"/>
      <c r="H186" s="36"/>
    </row>
    <row r="187" spans="2:8" s="6" customFormat="1" ht="16.5" customHeight="1" x14ac:dyDescent="0.15">
      <c r="B187" s="36">
        <v>181</v>
      </c>
      <c r="C187" s="36"/>
      <c r="D187" s="36"/>
      <c r="E187" s="36"/>
      <c r="F187" s="36"/>
      <c r="G187" s="36"/>
      <c r="H187" s="36"/>
    </row>
    <row r="188" spans="2:8" s="6" customFormat="1" ht="16.5" customHeight="1" x14ac:dyDescent="0.15">
      <c r="B188" s="36">
        <v>182</v>
      </c>
      <c r="C188" s="36"/>
      <c r="D188" s="36"/>
      <c r="E188" s="36"/>
      <c r="F188" s="36"/>
      <c r="G188" s="36"/>
      <c r="H188" s="36"/>
    </row>
    <row r="189" spans="2:8" s="6" customFormat="1" ht="16.5" customHeight="1" x14ac:dyDescent="0.15">
      <c r="B189" s="36">
        <v>183</v>
      </c>
      <c r="C189" s="36"/>
      <c r="D189" s="36"/>
      <c r="E189" s="36"/>
      <c r="F189" s="36"/>
      <c r="G189" s="36"/>
      <c r="H189" s="36"/>
    </row>
    <row r="190" spans="2:8" s="6" customFormat="1" ht="16.5" customHeight="1" x14ac:dyDescent="0.15">
      <c r="B190" s="36">
        <v>184</v>
      </c>
      <c r="C190" s="36"/>
      <c r="D190" s="36"/>
      <c r="E190" s="36"/>
      <c r="F190" s="36"/>
      <c r="G190" s="36"/>
      <c r="H190" s="36"/>
    </row>
    <row r="191" spans="2:8" s="6" customFormat="1" ht="16.5" customHeight="1" x14ac:dyDescent="0.15">
      <c r="B191" s="36">
        <v>185</v>
      </c>
      <c r="C191" s="36"/>
      <c r="D191" s="36"/>
      <c r="E191" s="36"/>
      <c r="F191" s="36"/>
      <c r="G191" s="36"/>
      <c r="H191" s="36"/>
    </row>
    <row r="192" spans="2:8" s="6" customFormat="1" ht="16.5" customHeight="1" x14ac:dyDescent="0.15">
      <c r="B192" s="36">
        <v>186</v>
      </c>
      <c r="C192" s="36"/>
      <c r="D192" s="36"/>
      <c r="E192" s="36"/>
      <c r="F192" s="36"/>
      <c r="G192" s="36"/>
      <c r="H192" s="36"/>
    </row>
    <row r="193" spans="2:8" s="6" customFormat="1" ht="16.5" customHeight="1" x14ac:dyDescent="0.15">
      <c r="B193" s="36">
        <v>187</v>
      </c>
      <c r="C193" s="36"/>
      <c r="D193" s="36"/>
      <c r="E193" s="36"/>
      <c r="F193" s="36"/>
      <c r="G193" s="36"/>
      <c r="H193" s="36"/>
    </row>
    <row r="194" spans="2:8" s="6" customFormat="1" ht="16.5" customHeight="1" x14ac:dyDescent="0.15">
      <c r="B194" s="36">
        <v>188</v>
      </c>
      <c r="C194" s="36"/>
      <c r="D194" s="36"/>
      <c r="E194" s="36"/>
      <c r="F194" s="36"/>
      <c r="G194" s="36"/>
      <c r="H194" s="36"/>
    </row>
    <row r="195" spans="2:8" s="6" customFormat="1" ht="16.5" customHeight="1" x14ac:dyDescent="0.15">
      <c r="B195" s="36">
        <v>189</v>
      </c>
      <c r="C195" s="36"/>
      <c r="D195" s="36"/>
      <c r="E195" s="36"/>
      <c r="F195" s="36"/>
      <c r="G195" s="36"/>
      <c r="H195" s="36"/>
    </row>
    <row r="196" spans="2:8" s="6" customFormat="1" ht="16.5" customHeight="1" x14ac:dyDescent="0.15">
      <c r="B196" s="36">
        <v>190</v>
      </c>
      <c r="C196" s="36"/>
      <c r="D196" s="36"/>
      <c r="E196" s="36"/>
      <c r="F196" s="36"/>
      <c r="G196" s="36"/>
      <c r="H196" s="36"/>
    </row>
    <row r="197" spans="2:8" s="6" customFormat="1" ht="16.5" customHeight="1" x14ac:dyDescent="0.15">
      <c r="B197" s="36">
        <v>191</v>
      </c>
      <c r="C197" s="36"/>
      <c r="D197" s="36"/>
      <c r="E197" s="36"/>
      <c r="F197" s="36"/>
      <c r="G197" s="36"/>
      <c r="H197" s="36"/>
    </row>
    <row r="198" spans="2:8" s="6" customFormat="1" ht="16.5" customHeight="1" x14ac:dyDescent="0.15">
      <c r="B198" s="36">
        <v>192</v>
      </c>
      <c r="C198" s="36"/>
      <c r="D198" s="36"/>
      <c r="E198" s="36"/>
      <c r="F198" s="36"/>
      <c r="G198" s="36"/>
      <c r="H198" s="36"/>
    </row>
    <row r="199" spans="2:8" s="6" customFormat="1" ht="16.5" customHeight="1" x14ac:dyDescent="0.15">
      <c r="B199" s="36">
        <v>193</v>
      </c>
      <c r="C199" s="36"/>
      <c r="D199" s="36"/>
      <c r="E199" s="36"/>
      <c r="F199" s="36"/>
      <c r="G199" s="36"/>
      <c r="H199" s="36"/>
    </row>
    <row r="200" spans="2:8" s="6" customFormat="1" ht="16.5" customHeight="1" x14ac:dyDescent="0.15">
      <c r="B200" s="36">
        <v>194</v>
      </c>
      <c r="C200" s="36"/>
      <c r="D200" s="36"/>
      <c r="E200" s="36"/>
      <c r="F200" s="36"/>
      <c r="G200" s="36"/>
      <c r="H200" s="36"/>
    </row>
    <row r="201" spans="2:8" s="6" customFormat="1" ht="16.5" customHeight="1" x14ac:dyDescent="0.15">
      <c r="B201" s="36">
        <v>195</v>
      </c>
      <c r="C201" s="36"/>
      <c r="D201" s="36"/>
      <c r="E201" s="36"/>
      <c r="F201" s="36"/>
      <c r="G201" s="36"/>
      <c r="H201" s="36"/>
    </row>
    <row r="202" spans="2:8" s="6" customFormat="1" ht="16.5" customHeight="1" x14ac:dyDescent="0.15">
      <c r="B202" s="36">
        <v>196</v>
      </c>
      <c r="C202" s="36"/>
      <c r="D202" s="36"/>
      <c r="E202" s="36"/>
      <c r="F202" s="36"/>
      <c r="G202" s="36"/>
      <c r="H202" s="36"/>
    </row>
    <row r="203" spans="2:8" s="6" customFormat="1" ht="16.5" customHeight="1" x14ac:dyDescent="0.15">
      <c r="B203" s="36">
        <v>197</v>
      </c>
      <c r="C203" s="36"/>
      <c r="D203" s="36"/>
      <c r="E203" s="36"/>
      <c r="F203" s="36"/>
      <c r="G203" s="36"/>
      <c r="H203" s="36"/>
    </row>
    <row r="204" spans="2:8" s="6" customFormat="1" ht="16.5" customHeight="1" x14ac:dyDescent="0.15">
      <c r="B204" s="36">
        <v>198</v>
      </c>
      <c r="C204" s="36"/>
      <c r="D204" s="36"/>
      <c r="E204" s="36"/>
      <c r="F204" s="36"/>
      <c r="G204" s="36"/>
      <c r="H204" s="36"/>
    </row>
    <row r="205" spans="2:8" s="6" customFormat="1" ht="16.5" customHeight="1" x14ac:dyDescent="0.15">
      <c r="B205" s="36">
        <v>199</v>
      </c>
      <c r="C205" s="36"/>
      <c r="D205" s="36"/>
      <c r="E205" s="36"/>
      <c r="F205" s="36"/>
      <c r="G205" s="36"/>
      <c r="H205" s="36"/>
    </row>
    <row r="206" spans="2:8" s="6" customFormat="1" ht="16.5" customHeight="1" x14ac:dyDescent="0.15">
      <c r="B206" s="36">
        <v>200</v>
      </c>
      <c r="C206" s="36"/>
      <c r="D206" s="36"/>
      <c r="E206" s="36"/>
      <c r="F206" s="36"/>
      <c r="G206" s="36"/>
      <c r="H206" s="36"/>
    </row>
    <row r="207" spans="2:8" s="6" customFormat="1" ht="16.5" customHeight="1" x14ac:dyDescent="0.15">
      <c r="B207" s="36">
        <v>201</v>
      </c>
      <c r="C207" s="36"/>
      <c r="D207" s="36"/>
      <c r="E207" s="36"/>
      <c r="F207" s="36"/>
      <c r="G207" s="36"/>
      <c r="H207" s="36"/>
    </row>
    <row r="208" spans="2:8" s="6" customFormat="1" ht="16.5" customHeight="1" x14ac:dyDescent="0.15">
      <c r="B208" s="36">
        <v>202</v>
      </c>
      <c r="C208" s="36"/>
      <c r="D208" s="36"/>
      <c r="E208" s="36"/>
      <c r="F208" s="36"/>
      <c r="G208" s="36"/>
      <c r="H208" s="36"/>
    </row>
    <row r="209" spans="2:8" s="6" customFormat="1" ht="16.5" customHeight="1" x14ac:dyDescent="0.15">
      <c r="B209" s="36">
        <v>203</v>
      </c>
      <c r="C209" s="36"/>
      <c r="D209" s="36"/>
      <c r="E209" s="36"/>
      <c r="F209" s="36"/>
      <c r="G209" s="36"/>
      <c r="H209" s="36"/>
    </row>
    <row r="210" spans="2:8" s="6" customFormat="1" ht="16.5" customHeight="1" x14ac:dyDescent="0.15">
      <c r="B210" s="36">
        <v>204</v>
      </c>
      <c r="C210" s="36"/>
      <c r="D210" s="36"/>
      <c r="E210" s="36"/>
      <c r="F210" s="36"/>
      <c r="G210" s="36"/>
      <c r="H210" s="36"/>
    </row>
    <row r="211" spans="2:8" s="6" customFormat="1" ht="16.5" customHeight="1" x14ac:dyDescent="0.15">
      <c r="B211" s="36">
        <v>205</v>
      </c>
      <c r="C211" s="36"/>
      <c r="D211" s="36"/>
      <c r="E211" s="36"/>
      <c r="F211" s="36"/>
      <c r="G211" s="36"/>
      <c r="H211" s="36"/>
    </row>
    <row r="212" spans="2:8" s="6" customFormat="1" ht="16.5" customHeight="1" x14ac:dyDescent="0.15">
      <c r="B212" s="36">
        <v>206</v>
      </c>
      <c r="C212" s="36"/>
      <c r="D212" s="36"/>
      <c r="E212" s="36"/>
      <c r="F212" s="36"/>
      <c r="G212" s="36"/>
      <c r="H212" s="36"/>
    </row>
    <row r="213" spans="2:8" s="6" customFormat="1" ht="16.5" customHeight="1" x14ac:dyDescent="0.15">
      <c r="B213" s="36">
        <v>207</v>
      </c>
      <c r="C213" s="36"/>
      <c r="D213" s="36"/>
      <c r="E213" s="36"/>
      <c r="F213" s="36"/>
      <c r="G213" s="36"/>
      <c r="H213" s="36"/>
    </row>
    <row r="214" spans="2:8" s="6" customFormat="1" ht="16.5" customHeight="1" x14ac:dyDescent="0.15">
      <c r="B214" s="36">
        <v>208</v>
      </c>
      <c r="C214" s="36"/>
      <c r="D214" s="36"/>
      <c r="E214" s="36"/>
      <c r="F214" s="36"/>
      <c r="G214" s="36"/>
      <c r="H214" s="36"/>
    </row>
    <row r="215" spans="2:8" s="6" customFormat="1" ht="16.5" customHeight="1" x14ac:dyDescent="0.15">
      <c r="B215" s="36">
        <v>209</v>
      </c>
      <c r="C215" s="36"/>
      <c r="D215" s="36"/>
      <c r="E215" s="36"/>
      <c r="F215" s="36"/>
      <c r="G215" s="36"/>
      <c r="H215" s="36"/>
    </row>
    <row r="216" spans="2:8" s="6" customFormat="1" ht="16.5" customHeight="1" x14ac:dyDescent="0.15">
      <c r="B216" s="36">
        <v>210</v>
      </c>
      <c r="C216" s="36"/>
      <c r="D216" s="36"/>
      <c r="E216" s="36"/>
      <c r="F216" s="36"/>
      <c r="G216" s="36"/>
      <c r="H216" s="36"/>
    </row>
    <row r="217" spans="2:8" s="6" customFormat="1" ht="16.5" customHeight="1" x14ac:dyDescent="0.15">
      <c r="B217" s="36">
        <v>211</v>
      </c>
      <c r="C217" s="36"/>
      <c r="D217" s="36"/>
      <c r="E217" s="36"/>
      <c r="F217" s="36"/>
      <c r="G217" s="36"/>
      <c r="H217" s="36"/>
    </row>
    <row r="218" spans="2:8" s="6" customFormat="1" ht="16.5" customHeight="1" x14ac:dyDescent="0.15">
      <c r="B218" s="36">
        <v>212</v>
      </c>
      <c r="C218" s="36"/>
      <c r="D218" s="36"/>
      <c r="E218" s="36"/>
      <c r="F218" s="36"/>
      <c r="G218" s="36"/>
      <c r="H218" s="36"/>
    </row>
    <row r="219" spans="2:8" s="6" customFormat="1" ht="16.5" customHeight="1" x14ac:dyDescent="0.15">
      <c r="B219" s="36">
        <v>213</v>
      </c>
      <c r="C219" s="36"/>
      <c r="D219" s="36"/>
      <c r="E219" s="36"/>
      <c r="F219" s="36"/>
      <c r="G219" s="36"/>
      <c r="H219" s="36"/>
    </row>
    <row r="220" spans="2:8" s="6" customFormat="1" ht="16.5" customHeight="1" x14ac:dyDescent="0.15">
      <c r="B220" s="36">
        <v>214</v>
      </c>
      <c r="C220" s="36"/>
      <c r="D220" s="36"/>
      <c r="E220" s="36"/>
      <c r="F220" s="36"/>
      <c r="G220" s="36"/>
      <c r="H220" s="36"/>
    </row>
    <row r="221" spans="2:8" s="6" customFormat="1" ht="16.5" customHeight="1" x14ac:dyDescent="0.15">
      <c r="B221" s="36">
        <v>215</v>
      </c>
      <c r="C221" s="36"/>
      <c r="D221" s="36"/>
      <c r="E221" s="36"/>
      <c r="F221" s="36"/>
      <c r="G221" s="36"/>
      <c r="H221" s="36"/>
    </row>
  </sheetData>
  <mergeCells count="4">
    <mergeCell ref="E5:H5"/>
    <mergeCell ref="B2:H2"/>
    <mergeCell ref="B3:H3"/>
    <mergeCell ref="F1:H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W64"/>
  <sheetViews>
    <sheetView view="pageBreakPreview" zoomScaleNormal="100" zoomScaleSheetLayoutView="100" workbookViewId="0">
      <selection activeCell="B28" sqref="B28:AW30"/>
    </sheetView>
  </sheetViews>
  <sheetFormatPr defaultColWidth="9" defaultRowHeight="13.5" x14ac:dyDescent="0.15"/>
  <cols>
    <col min="1" max="84" width="1.875" style="1" customWidth="1"/>
    <col min="85" max="16384" width="9" style="1"/>
  </cols>
  <sheetData>
    <row r="1" spans="1:49" x14ac:dyDescent="0.15">
      <c r="AM1" s="145" t="str">
        <f>IF(ISBLANK(入力フォーム!C4),"",入力フォーム!C4)</f>
        <v/>
      </c>
      <c r="AN1" s="145"/>
      <c r="AO1" s="145"/>
      <c r="AP1" s="145"/>
      <c r="AQ1" s="145"/>
      <c r="AR1" s="145"/>
      <c r="AS1" s="145"/>
      <c r="AT1" s="145"/>
      <c r="AU1" s="145"/>
      <c r="AV1" s="145"/>
      <c r="AW1" s="145"/>
    </row>
    <row r="2" spans="1:49" x14ac:dyDescent="0.15">
      <c r="A2" s="142" t="s">
        <v>0</v>
      </c>
      <c r="B2" s="142"/>
      <c r="C2" s="142"/>
      <c r="D2" s="142"/>
      <c r="E2" s="142"/>
      <c r="F2" s="142"/>
    </row>
    <row r="3" spans="1:49" ht="16.5" customHeight="1" x14ac:dyDescent="0.15">
      <c r="A3" s="4"/>
      <c r="B3" s="4"/>
      <c r="C3" s="4"/>
      <c r="D3" s="4"/>
      <c r="E3" s="4"/>
      <c r="F3" s="4"/>
      <c r="N3" s="146" t="s">
        <v>1</v>
      </c>
      <c r="O3" s="146"/>
      <c r="P3" s="146"/>
      <c r="Q3" s="146"/>
      <c r="R3" s="2" t="s">
        <v>56</v>
      </c>
      <c r="S3" s="2"/>
      <c r="T3" s="2"/>
      <c r="U3" s="2"/>
      <c r="V3" s="2"/>
      <c r="W3" s="2"/>
      <c r="X3" s="2"/>
      <c r="Y3" s="2"/>
      <c r="Z3" s="2"/>
      <c r="AA3" s="147" t="str">
        <f>IF(ISBLANK(入力フォーム!C6),"",入力フォーム!C6)</f>
        <v/>
      </c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</row>
    <row r="4" spans="1:49" ht="16.5" customHeight="1" x14ac:dyDescent="0.15">
      <c r="A4" s="4"/>
      <c r="B4" s="4"/>
      <c r="C4" s="4"/>
      <c r="D4" s="4"/>
      <c r="E4" s="4"/>
      <c r="F4" s="4"/>
      <c r="N4" s="5"/>
      <c r="O4" s="5"/>
      <c r="P4" s="5"/>
      <c r="Q4" s="5"/>
      <c r="R4" s="9"/>
      <c r="S4" s="9"/>
      <c r="T4" s="9"/>
      <c r="U4" s="9"/>
      <c r="V4" s="9"/>
      <c r="W4" s="9"/>
      <c r="X4" s="9"/>
      <c r="Y4" s="9"/>
      <c r="Z4" s="9"/>
      <c r="AA4" s="148" t="str">
        <f>IF(ISBLANK(入力フォーム!C10),"",入力フォーム!C10)</f>
        <v/>
      </c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</row>
    <row r="5" spans="1:49" ht="16.5" customHeight="1" x14ac:dyDescent="0.15">
      <c r="R5" s="2" t="s">
        <v>2</v>
      </c>
      <c r="S5" s="2"/>
      <c r="T5" s="2"/>
      <c r="U5" s="2"/>
      <c r="V5" s="2"/>
      <c r="W5" s="2"/>
      <c r="X5" s="2"/>
      <c r="Y5" s="2"/>
      <c r="Z5" s="2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</row>
    <row r="6" spans="1:49" ht="18.75" customHeight="1" x14ac:dyDescent="0.15">
      <c r="N6" s="146" t="s">
        <v>3</v>
      </c>
      <c r="O6" s="146"/>
      <c r="P6" s="146"/>
      <c r="Q6" s="146"/>
      <c r="R6" s="3" t="s">
        <v>4</v>
      </c>
      <c r="S6" s="3"/>
      <c r="T6" s="3"/>
      <c r="U6" s="3"/>
      <c r="V6" s="3"/>
      <c r="W6" s="3"/>
      <c r="X6" s="3"/>
      <c r="Y6" s="3"/>
      <c r="Z6" s="3"/>
      <c r="AA6" s="150" t="str">
        <f>IF(ISBLANK(入力フォーム!C12),"",入力フォーム!C12)</f>
        <v/>
      </c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</row>
    <row r="7" spans="1:49" ht="18.75" customHeight="1" x14ac:dyDescent="0.15">
      <c r="R7" s="3" t="s">
        <v>5</v>
      </c>
      <c r="S7" s="3"/>
      <c r="T7" s="3"/>
      <c r="U7" s="3"/>
      <c r="V7" s="3"/>
      <c r="W7" s="151" t="str">
        <f>IF(ISBLANK(入力フォーム!C14),"",入力フォーム!C14)</f>
        <v/>
      </c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3" t="s">
        <v>6</v>
      </c>
      <c r="AI7" s="3"/>
      <c r="AJ7" s="3"/>
      <c r="AK7" s="3"/>
      <c r="AL7" s="151" t="str">
        <f>IF(ISBLANK(入力フォーム!C16),"",入力フォーム!C16)</f>
        <v/>
      </c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</row>
    <row r="8" spans="1:49" ht="7.5" customHeight="1" x14ac:dyDescent="0.15"/>
    <row r="9" spans="1:49" ht="16.5" customHeight="1" x14ac:dyDescent="0.15">
      <c r="A9" s="143" t="s">
        <v>78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</row>
    <row r="10" spans="1:49" ht="11.25" customHeight="1" x14ac:dyDescent="0.1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</row>
    <row r="11" spans="1:49" ht="16.5" customHeight="1" x14ac:dyDescent="0.15">
      <c r="A11" s="144" t="str">
        <f>"　公益目的一時立入許可証　大熊町　第 "&amp;入力フォーム!D8&amp;" 号への追加・変更を下記のとおり申請します。"</f>
        <v>　公益目的一時立入許可証　大熊町　第  号への追加・変更を下記のとおり申請します。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</row>
    <row r="12" spans="1:49" ht="7.5" customHeight="1" x14ac:dyDescent="0.15"/>
    <row r="13" spans="1:49" ht="16.5" customHeight="1" x14ac:dyDescent="0.15">
      <c r="A13" s="142" t="s">
        <v>16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</row>
    <row r="14" spans="1:49" ht="7.5" customHeight="1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49" ht="16.5" customHeight="1" x14ac:dyDescent="0.15">
      <c r="A15" s="6" t="s">
        <v>90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1"/>
      <c r="AB15" s="8"/>
      <c r="AC15" s="8"/>
      <c r="AD15" s="41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6"/>
      <c r="AT15" s="6"/>
      <c r="AU15" s="6"/>
      <c r="AV15" s="6"/>
      <c r="AW15" s="6"/>
    </row>
    <row r="16" spans="1:49" ht="18.75" customHeight="1" x14ac:dyDescent="0.15">
      <c r="A16" s="6"/>
      <c r="B16" s="131" t="str">
        <f>入力フォーム!G19&amp;入力フォーム!G20&amp;入力フォーム!G21&amp;入力フォーム!G22&amp;入力フォーム!G23&amp;入力フォーム!G24</f>
        <v/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</row>
    <row r="17" spans="1:49" ht="7.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</row>
    <row r="18" spans="1:49" ht="16.5" customHeight="1" x14ac:dyDescent="0.15">
      <c r="A18" s="6" t="s">
        <v>94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</row>
    <row r="19" spans="1:49" ht="18.75" customHeight="1" x14ac:dyDescent="0.15">
      <c r="A19" s="6"/>
      <c r="B19" s="132" t="str">
        <f>IF(ISBLANK(入力フォーム!C26),"",入力フォーム!C26)</f>
        <v/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</row>
    <row r="20" spans="1:49" ht="7.5" customHeight="1" x14ac:dyDescent="0.15">
      <c r="A20" s="6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</row>
    <row r="21" spans="1:49" ht="16.5" customHeight="1" x14ac:dyDescent="0.15">
      <c r="A21" s="6" t="s">
        <v>95</v>
      </c>
      <c r="B21" s="6"/>
      <c r="C21" s="6"/>
      <c r="D21" s="6"/>
      <c r="E21" s="6"/>
      <c r="F21" s="6"/>
      <c r="G21" s="6"/>
      <c r="H21" s="7"/>
      <c r="I21" s="6"/>
      <c r="J21" s="6"/>
      <c r="K21" s="6"/>
      <c r="L21" s="6"/>
      <c r="M21" s="7" t="s">
        <v>96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</row>
    <row r="22" spans="1:49" ht="16.5" customHeight="1" x14ac:dyDescent="0.15">
      <c r="A22" s="6"/>
      <c r="B22" s="133" t="str">
        <f>入力フォーム!I29&amp;入力フォーム!I30&amp;入力フォーム!I31&amp;入力フォーム!I32&amp;入力フォーム!I33&amp;入力フォーム!I34&amp;入力フォーム!I35&amp;入力フォーム!I36&amp;入力フォーム!I37&amp;入力フォーム!I38&amp;入力フォーム!I39&amp;入力フォーム!I40&amp;入力フォーム!I41&amp;入力フォーム!D42</f>
        <v/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5"/>
    </row>
    <row r="23" spans="1:49" ht="16.5" customHeight="1" x14ac:dyDescent="0.15">
      <c r="A23" s="6"/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8"/>
    </row>
    <row r="24" spans="1:49" ht="16.5" customHeight="1" x14ac:dyDescent="0.15">
      <c r="A24" s="6"/>
      <c r="B24" s="139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1"/>
    </row>
    <row r="25" spans="1:49" ht="16.5" customHeight="1" x14ac:dyDescent="0.15">
      <c r="A25" s="6"/>
      <c r="B25" s="7" t="s">
        <v>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</row>
    <row r="26" spans="1:49" ht="7.5" customHeight="1" x14ac:dyDescent="0.15">
      <c r="A26" s="6"/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</row>
    <row r="27" spans="1:49" ht="16.5" customHeight="1" x14ac:dyDescent="0.15">
      <c r="A27" s="6" t="s">
        <v>97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U27" s="6"/>
      <c r="W27" s="6"/>
      <c r="X27" s="47" t="s">
        <v>7</v>
      </c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</row>
    <row r="28" spans="1:49" ht="16.5" customHeight="1" x14ac:dyDescent="0.15">
      <c r="A28" s="6"/>
      <c r="B28" s="118" t="str">
        <f>入力フォーム!J45&amp;入力フォーム!J46&amp;入力フォーム!J47&amp;入力フォーム!J48&amp;入力フォーム!J49&amp;入力フォーム!J50&amp;入力フォーム!J51&amp;入力フォーム!J52</f>
        <v/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119"/>
      <c r="AS28" s="119"/>
      <c r="AT28" s="119"/>
      <c r="AU28" s="119"/>
      <c r="AV28" s="119"/>
      <c r="AW28" s="120"/>
    </row>
    <row r="29" spans="1:49" ht="16.5" customHeight="1" x14ac:dyDescent="0.15">
      <c r="A29" s="6"/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  <c r="AW29" s="123"/>
    </row>
    <row r="30" spans="1:49" ht="16.5" customHeight="1" x14ac:dyDescent="0.15">
      <c r="A30" s="6"/>
      <c r="B30" s="124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6"/>
    </row>
    <row r="31" spans="1:49" ht="16.5" customHeight="1" x14ac:dyDescent="0.15">
      <c r="A31" s="6"/>
      <c r="B31" s="7" t="s">
        <v>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</row>
    <row r="32" spans="1:49" ht="7.5" customHeight="1" x14ac:dyDescent="0.15">
      <c r="A32" s="6"/>
      <c r="B32" s="7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</row>
    <row r="33" spans="1:49" ht="16.5" customHeight="1" x14ac:dyDescent="0.15">
      <c r="A33" s="6" t="s">
        <v>98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</row>
    <row r="34" spans="1:49" ht="16.5" customHeight="1" x14ac:dyDescent="0.15">
      <c r="A34" s="6"/>
      <c r="B34" s="127" t="s">
        <v>10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 t="s">
        <v>11</v>
      </c>
      <c r="AE34" s="127"/>
      <c r="AF34" s="127"/>
      <c r="AG34" s="127"/>
      <c r="AH34" s="127"/>
      <c r="AI34" s="127"/>
      <c r="AJ34" s="127" t="s">
        <v>12</v>
      </c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</row>
    <row r="35" spans="1:49" ht="18.75" customHeight="1" x14ac:dyDescent="0.15">
      <c r="A35" s="6"/>
      <c r="B35" s="117" t="str">
        <f>IF(ISBLANK(入力フォーム!C55),"",入力フォーム!C55)</f>
        <v/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28" t="str">
        <f>IF(ISBLANK(入力フォーム!E55),"",入力フォーム!E55)</f>
        <v/>
      </c>
      <c r="AE35" s="128"/>
      <c r="AF35" s="128"/>
      <c r="AG35" s="128"/>
      <c r="AH35" s="128"/>
      <c r="AI35" s="128"/>
      <c r="AJ35" s="128" t="str">
        <f>IF(ISBLANK(入力フォーム!F55),"",入力フォーム!F55)</f>
        <v/>
      </c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</row>
    <row r="36" spans="1:49" ht="18.75" customHeight="1" x14ac:dyDescent="0.15">
      <c r="A36" s="6"/>
      <c r="B36" s="117" t="str">
        <f>IF(ISBLANK(入力フォーム!C56),"",入力フォーム!C56)</f>
        <v/>
      </c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28" t="str">
        <f>IF(ISBLANK(入力フォーム!E56),"",入力フォーム!E56)</f>
        <v/>
      </c>
      <c r="AE36" s="128"/>
      <c r="AF36" s="128"/>
      <c r="AG36" s="128"/>
      <c r="AH36" s="128"/>
      <c r="AI36" s="128"/>
      <c r="AJ36" s="128" t="str">
        <f>IF(ISBLANK(入力フォーム!F56),"",入力フォーム!F56)</f>
        <v/>
      </c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</row>
    <row r="37" spans="1:49" ht="16.5" customHeight="1" x14ac:dyDescent="0.15">
      <c r="A37" s="6"/>
      <c r="B37" s="7" t="s">
        <v>13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</row>
    <row r="38" spans="1:49" ht="7.5" customHeight="1" x14ac:dyDescent="0.15">
      <c r="A38" s="6"/>
      <c r="B38" s="7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ht="16.5" customHeight="1" x14ac:dyDescent="0.15">
      <c r="A39" s="6" t="s">
        <v>19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</row>
    <row r="40" spans="1:49" ht="18.75" customHeight="1" x14ac:dyDescent="0.15">
      <c r="A40" s="6"/>
      <c r="B40" s="128" t="s">
        <v>14</v>
      </c>
      <c r="C40" s="128"/>
      <c r="D40" s="128"/>
      <c r="E40" s="128"/>
      <c r="F40" s="128"/>
      <c r="G40" s="128"/>
      <c r="H40" s="128"/>
      <c r="I40" s="128"/>
      <c r="J40" s="128"/>
      <c r="K40" s="128"/>
      <c r="L40" s="117" t="str">
        <f>IF(ISBLANK(入力フォーム!E61),"",入力フォーム!E61)</f>
        <v/>
      </c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</row>
    <row r="41" spans="1:49" ht="18.75" customHeight="1" x14ac:dyDescent="0.15">
      <c r="A41" s="6"/>
      <c r="B41" s="128" t="s">
        <v>15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17" t="str">
        <f>IF(ISBLANK(入力フォーム!E62),"",入力フォーム!E62)</f>
        <v/>
      </c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</row>
    <row r="42" spans="1:49" ht="7.5" customHeight="1" x14ac:dyDescent="0.15">
      <c r="A42" s="6"/>
      <c r="B42" s="7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</row>
    <row r="43" spans="1:49" ht="16.5" customHeight="1" x14ac:dyDescent="0.15">
      <c r="A43" s="6" t="s">
        <v>20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</row>
    <row r="44" spans="1:49" ht="33" customHeight="1" x14ac:dyDescent="0.15">
      <c r="A44" s="6"/>
      <c r="B44" s="128" t="str">
        <f>IF(ISBLANK(入力フォーム!C68),"",入力フォーム!C68)</f>
        <v/>
      </c>
      <c r="C44" s="128"/>
      <c r="D44" s="128"/>
      <c r="E44" s="128"/>
      <c r="F44" s="128"/>
      <c r="G44" s="128"/>
      <c r="H44" s="128"/>
      <c r="I44" s="128"/>
      <c r="J44" s="128"/>
      <c r="K44" s="128"/>
      <c r="L44" s="117" t="str">
        <f>IF(ISBLANK(入力フォーム!C71),"","〒"&amp;入力フォーム!C70&amp;"　"&amp;入力フォーム!C71)</f>
        <v/>
      </c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</row>
    <row r="45" spans="1:49" ht="22.5" customHeight="1" thickBo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ht="42" customHeight="1" thickTop="1" thickBot="1" x14ac:dyDescent="0.2">
      <c r="A46" s="130" t="s">
        <v>101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6"/>
      <c r="L46" s="48"/>
      <c r="M46" s="115" t="s">
        <v>100</v>
      </c>
      <c r="N46" s="115"/>
      <c r="O46" s="115"/>
      <c r="P46" s="115"/>
      <c r="Q46" s="115"/>
      <c r="R46" s="115"/>
      <c r="S46" s="115"/>
      <c r="T46" s="129" t="str">
        <f>IF(ISBLANK(入力フォーム!D8),"",入力フォーム!D8)</f>
        <v/>
      </c>
      <c r="U46" s="129"/>
      <c r="V46" s="129"/>
      <c r="W46" s="129"/>
      <c r="X46" s="129"/>
      <c r="Y46" s="129"/>
      <c r="Z46" s="129"/>
      <c r="AA46" s="129"/>
      <c r="AB46" s="115" t="s">
        <v>18</v>
      </c>
      <c r="AC46" s="115"/>
      <c r="AD46" s="49"/>
      <c r="AE46" s="50"/>
      <c r="AF46" s="115" t="s">
        <v>17</v>
      </c>
      <c r="AG46" s="115"/>
      <c r="AH46" s="115"/>
      <c r="AI46" s="115"/>
      <c r="AJ46" s="115"/>
      <c r="AK46" s="115" t="s">
        <v>102</v>
      </c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6"/>
    </row>
    <row r="47" spans="1:49" ht="14.25" thickTop="1" x14ac:dyDescent="0.15">
      <c r="A47" s="31" t="str">
        <f>IF(ISBLANK(AN46),"",AN46)</f>
        <v/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</row>
    <row r="48" spans="1:49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</row>
    <row r="50" spans="1:49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</row>
    <row r="52" spans="1:49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</row>
    <row r="53" spans="1:49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</row>
    <row r="54" spans="1:49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</row>
    <row r="55" spans="1:49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x14ac:dyDescent="0.1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</row>
    <row r="57" spans="1:49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</row>
    <row r="58" spans="1:49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</row>
    <row r="59" spans="1:49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</row>
    <row r="61" spans="1:49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3" spans="1:49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</sheetData>
  <mergeCells count="38">
    <mergeCell ref="A13:AW13"/>
    <mergeCell ref="A9:AW9"/>
    <mergeCell ref="A11:AW11"/>
    <mergeCell ref="AM1:AW1"/>
    <mergeCell ref="A2:F2"/>
    <mergeCell ref="N3:Q3"/>
    <mergeCell ref="N6:Q6"/>
    <mergeCell ref="AA3:AW3"/>
    <mergeCell ref="AA4:AW5"/>
    <mergeCell ref="AA6:AW6"/>
    <mergeCell ref="W7:AG7"/>
    <mergeCell ref="AL7:AW7"/>
    <mergeCell ref="L41:AW41"/>
    <mergeCell ref="B44:K44"/>
    <mergeCell ref="B16:AW16"/>
    <mergeCell ref="AJ36:AW36"/>
    <mergeCell ref="B35:AC35"/>
    <mergeCell ref="AD35:AI35"/>
    <mergeCell ref="AJ35:AW35"/>
    <mergeCell ref="B40:K40"/>
    <mergeCell ref="B19:AW19"/>
    <mergeCell ref="B22:AW24"/>
    <mergeCell ref="AK46:AL46"/>
    <mergeCell ref="AM46:AW46"/>
    <mergeCell ref="L44:AW44"/>
    <mergeCell ref="B28:AW30"/>
    <mergeCell ref="B34:AC34"/>
    <mergeCell ref="AD34:AI34"/>
    <mergeCell ref="AJ34:AW34"/>
    <mergeCell ref="B36:AC36"/>
    <mergeCell ref="AD36:AI36"/>
    <mergeCell ref="M46:S46"/>
    <mergeCell ref="AB46:AC46"/>
    <mergeCell ref="T46:AA46"/>
    <mergeCell ref="A46:K46"/>
    <mergeCell ref="AF46:AJ46"/>
    <mergeCell ref="B41:K41"/>
    <mergeCell ref="L40:AW40"/>
  </mergeCells>
  <phoneticPr fontId="1"/>
  <pageMargins left="0.70866141732283472" right="0.39370078740157483" top="1.1811023622047245" bottom="0.3149606299212598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入力フォーム</vt:lpstr>
      <vt:lpstr>⑥立入者名簿</vt:lpstr>
      <vt:lpstr>⑦車両リスト</vt:lpstr>
      <vt:lpstr>印刷フォーム</vt:lpstr>
      <vt:lpstr>⑥立入者名簿!Print_Area</vt:lpstr>
      <vt:lpstr>⑦車両リスト!Print_Area</vt:lpstr>
      <vt:lpstr>印刷フォーム!Print_Area</vt:lpstr>
      <vt:lpstr>⑥立入者名簿!Print_Titles</vt:lpstr>
      <vt:lpstr>⑦車両リスト!Print_Titles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畠山 裕太</dc:creator>
  <cp:lastModifiedBy>松木_怜大</cp:lastModifiedBy>
  <cp:lastPrinted>2022-06-16T02:24:17Z</cp:lastPrinted>
  <dcterms:created xsi:type="dcterms:W3CDTF">2020-05-13T23:55:47Z</dcterms:created>
  <dcterms:modified xsi:type="dcterms:W3CDTF">2025-04-11T00:48:26Z</dcterms:modified>
</cp:coreProperties>
</file>